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rver\土木部\社内書式\支払い\"/>
    </mc:Choice>
  </mc:AlternateContent>
  <bookViews>
    <workbookView xWindow="0" yWindow="0" windowWidth="28800" windowHeight="10710"/>
  </bookViews>
  <sheets>
    <sheet name="請求書" sheetId="1" r:id="rId1"/>
    <sheet name="明細書" sheetId="2" r:id="rId2"/>
  </sheets>
  <definedNames>
    <definedName name="_xlnm.Print_Area" localSheetId="0">請求書!$A$1:$Y$42</definedName>
    <definedName name="_xlnm.Print_Area" localSheetId="1">明細書!$A$1:$G$32</definedName>
  </definedNames>
  <calcPr calcId="162913"/>
</workbook>
</file>

<file path=xl/calcChain.xml><?xml version="1.0" encoding="utf-8"?>
<calcChain xmlns="http://schemas.openxmlformats.org/spreadsheetml/2006/main">
  <c r="P28" i="1" l="1"/>
  <c r="P32" i="1"/>
  <c r="P29" i="1"/>
  <c r="I32" i="1"/>
  <c r="I29" i="1"/>
  <c r="P22" i="1"/>
  <c r="P23" i="1"/>
  <c r="P26" i="1"/>
  <c r="P31" i="1"/>
  <c r="F5" i="2"/>
  <c r="F6" i="2"/>
  <c r="F7" i="2"/>
  <c r="F8" i="2"/>
  <c r="F9" i="2"/>
  <c r="F10" i="2"/>
  <c r="F11" i="2"/>
  <c r="F12" i="2"/>
  <c r="F13" i="2"/>
  <c r="F14" i="2"/>
  <c r="F15" i="2"/>
  <c r="F16" i="2"/>
  <c r="F17" i="2"/>
  <c r="F18" i="2"/>
  <c r="F19" i="2"/>
  <c r="F20" i="2"/>
  <c r="F21" i="2"/>
  <c r="F22" i="2"/>
  <c r="F23" i="2"/>
  <c r="F24" i="2"/>
  <c r="F25" i="2"/>
  <c r="F26" i="2"/>
  <c r="F27" i="2"/>
  <c r="F28" i="2"/>
  <c r="F4" i="2"/>
  <c r="F29" i="2"/>
  <c r="F30" i="2"/>
  <c r="F31" i="2"/>
  <c r="F32" i="2"/>
  <c r="P33" i="1"/>
  <c r="P30" i="1"/>
  <c r="J17" i="1"/>
</calcChain>
</file>

<file path=xl/comments1.xml><?xml version="1.0" encoding="utf-8"?>
<comments xmlns="http://schemas.openxmlformats.org/spreadsheetml/2006/main">
  <authors>
    <author>青木組</author>
    <author>宇都宮　眞</author>
    <author>kai</author>
  </authors>
  <commentList>
    <comment ref="R4" authorId="0" shapeId="0">
      <text>
        <r>
          <rPr>
            <sz val="12"/>
            <color indexed="81"/>
            <rFont val="ＭＳ Ｐゴシック"/>
            <family val="3"/>
            <charset val="128"/>
          </rPr>
          <t>必ず記載して
下さい。</t>
        </r>
      </text>
    </comment>
    <comment ref="P21" authorId="1" shapeId="0">
      <text>
        <r>
          <rPr>
            <sz val="12"/>
            <color indexed="81"/>
            <rFont val="ＭＳ Ｐゴシック"/>
            <family val="3"/>
            <charset val="128"/>
          </rPr>
          <t>契約金額を
入力して下さい。</t>
        </r>
        <r>
          <rPr>
            <sz val="9"/>
            <color indexed="81"/>
            <rFont val="ＭＳ Ｐゴシック"/>
            <family val="3"/>
            <charset val="128"/>
          </rPr>
          <t xml:space="preserve">
</t>
        </r>
      </text>
    </comment>
    <comment ref="I22" authorId="2" shapeId="0">
      <text>
        <r>
          <rPr>
            <sz val="11"/>
            <color indexed="81"/>
            <rFont val="MS P ゴシック"/>
            <family val="3"/>
            <charset val="128"/>
          </rPr>
          <t>消費税率を入力して下さい。</t>
        </r>
      </text>
    </comment>
    <comment ref="P24" authorId="1" shapeId="0">
      <text>
        <r>
          <rPr>
            <sz val="12"/>
            <color indexed="81"/>
            <rFont val="ＭＳ Ｐゴシック"/>
            <family val="3"/>
            <charset val="128"/>
          </rPr>
          <t>今回の出来高を
入力して下さい。</t>
        </r>
        <r>
          <rPr>
            <sz val="9"/>
            <color indexed="81"/>
            <rFont val="ＭＳ Ｐゴシック"/>
            <family val="3"/>
            <charset val="128"/>
          </rPr>
          <t xml:space="preserve">
</t>
        </r>
      </text>
    </comment>
    <comment ref="P25" authorId="1" shapeId="0">
      <text>
        <r>
          <rPr>
            <sz val="12"/>
            <color indexed="81"/>
            <rFont val="ＭＳ Ｐゴシック"/>
            <family val="3"/>
            <charset val="128"/>
          </rPr>
          <t>当月までに支払いが発生
している場合は必ず入力
して下さい。</t>
        </r>
      </text>
    </comment>
    <comment ref="D27" authorId="0" shapeId="0">
      <text>
        <r>
          <rPr>
            <sz val="12"/>
            <color indexed="81"/>
            <rFont val="ＭＳ Ｐゴシック"/>
            <family val="3"/>
            <charset val="128"/>
          </rPr>
          <t>乙は、注文書、注文請書の定めるところにより甲に対して請負代金の前払を請求することができる。</t>
        </r>
      </text>
    </comment>
    <comment ref="P27" authorId="1" shapeId="0">
      <text>
        <r>
          <rPr>
            <sz val="12"/>
            <color indexed="81"/>
            <rFont val="ＭＳ Ｐゴシック"/>
            <family val="3"/>
            <charset val="128"/>
          </rPr>
          <t>①前払金がある場合は必ず
　入力して下さい。
②控除する時期については
　請求先（協力会社）と協議
　の上決定して下さい。
③控除する場合は必ず
　数式を変えてください。
  （H=D-G）</t>
        </r>
      </text>
    </comment>
  </commentList>
</comments>
</file>

<file path=xl/sharedStrings.xml><?xml version="1.0" encoding="utf-8"?>
<sst xmlns="http://schemas.openxmlformats.org/spreadsheetml/2006/main" count="80" uniqueCount="66">
  <si>
    <t>工事番号</t>
    <rPh sb="0" eb="2">
      <t>コウジ</t>
    </rPh>
    <rPh sb="2" eb="4">
      <t>バンゴウ</t>
    </rPh>
    <phoneticPr fontId="2"/>
  </si>
  <si>
    <t>下記のとおり御請求しますので御査収の上お支払いください。</t>
    <rPh sb="0" eb="2">
      <t>カキ</t>
    </rPh>
    <rPh sb="6" eb="9">
      <t>ゴセイキュウ</t>
    </rPh>
    <rPh sb="14" eb="15">
      <t>ゴ</t>
    </rPh>
    <rPh sb="15" eb="17">
      <t>サシュウ</t>
    </rPh>
    <rPh sb="18" eb="19">
      <t>ウエ</t>
    </rPh>
    <rPh sb="20" eb="22">
      <t>シハラ</t>
    </rPh>
    <phoneticPr fontId="2"/>
  </si>
  <si>
    <t>記</t>
    <rPh sb="0" eb="1">
      <t>キ</t>
    </rPh>
    <phoneticPr fontId="2"/>
  </si>
  <si>
    <t>契約額</t>
    <rPh sb="0" eb="2">
      <t>ケイヤク</t>
    </rPh>
    <rPh sb="2" eb="3">
      <t>ガク</t>
    </rPh>
    <phoneticPr fontId="2"/>
  </si>
  <si>
    <t>￥</t>
    <phoneticPr fontId="2"/>
  </si>
  <si>
    <t>（本体）</t>
    <rPh sb="1" eb="3">
      <t>ホンタイ</t>
    </rPh>
    <phoneticPr fontId="2"/>
  </si>
  <si>
    <t>今回出来高</t>
    <rPh sb="0" eb="2">
      <t>コンカイ</t>
    </rPh>
    <rPh sb="2" eb="5">
      <t>デキダカ</t>
    </rPh>
    <phoneticPr fontId="2"/>
  </si>
  <si>
    <t>工事名</t>
    <rPh sb="0" eb="3">
      <t>コウジメイ</t>
    </rPh>
    <phoneticPr fontId="2"/>
  </si>
  <si>
    <t>也</t>
    <rPh sb="0" eb="1">
      <t>ナリ</t>
    </rPh>
    <phoneticPr fontId="2"/>
  </si>
  <si>
    <r>
      <t>株式会社　</t>
    </r>
    <r>
      <rPr>
        <sz val="16"/>
        <rFont val="ＭＳ Ｐ明朝"/>
        <family val="1"/>
        <charset val="128"/>
      </rPr>
      <t>青木組</t>
    </r>
    <r>
      <rPr>
        <sz val="18"/>
        <rFont val="ＭＳ Ｐ明朝"/>
        <family val="1"/>
        <charset val="128"/>
      </rPr>
      <t>　</t>
    </r>
    <r>
      <rPr>
        <sz val="11"/>
        <rFont val="ＭＳ Ｐ明朝"/>
        <family val="1"/>
        <charset val="128"/>
      </rPr>
      <t>　　御中</t>
    </r>
    <rPh sb="0" eb="4">
      <t>カブシキガイシャ</t>
    </rPh>
    <rPh sb="5" eb="8">
      <t>アオキグミ</t>
    </rPh>
    <rPh sb="11" eb="13">
      <t>オンチュウ</t>
    </rPh>
    <phoneticPr fontId="2"/>
  </si>
  <si>
    <t>￥</t>
    <phoneticPr fontId="2"/>
  </si>
  <si>
    <t>￥</t>
    <phoneticPr fontId="2"/>
  </si>
  <si>
    <t>￥</t>
    <phoneticPr fontId="2"/>
  </si>
  <si>
    <t>￥</t>
    <phoneticPr fontId="2"/>
  </si>
  <si>
    <t>￥</t>
    <phoneticPr fontId="2"/>
  </si>
  <si>
    <t xml:space="preserve">                           請      求      書</t>
    <rPh sb="27" eb="28">
      <t>ショウ</t>
    </rPh>
    <rPh sb="34" eb="35">
      <t>モトム</t>
    </rPh>
    <rPh sb="41" eb="42">
      <t>ショ</t>
    </rPh>
    <phoneticPr fontId="2"/>
  </si>
  <si>
    <t>№1</t>
    <phoneticPr fontId="2"/>
  </si>
  <si>
    <t>名称</t>
    <rPh sb="0" eb="2">
      <t>メイショウ</t>
    </rPh>
    <phoneticPr fontId="2"/>
  </si>
  <si>
    <t>細目</t>
    <rPh sb="0" eb="2">
      <t>サイモク</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</si>
  <si>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</si>
  <si>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</si>
  <si>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</si>
  <si>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</si>
  <si>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備考</t>
    <rPh sb="0" eb="2">
      <t>ビコウ</t>
    </rPh>
    <phoneticPr fontId="2"/>
  </si>
  <si>
    <t>（税込）</t>
    <phoneticPr fontId="2"/>
  </si>
  <si>
    <t>前回迄出来高
(前回迄支払額)</t>
    <rPh sb="0" eb="2">
      <t>ゼンカイ</t>
    </rPh>
    <rPh sb="2" eb="3">
      <t>マデ</t>
    </rPh>
    <rPh sb="3" eb="6">
      <t>デキダカ</t>
    </rPh>
    <phoneticPr fontId="2"/>
  </si>
  <si>
    <t>（本体）</t>
    <phoneticPr fontId="2"/>
  </si>
  <si>
    <t>(A)</t>
    <phoneticPr fontId="2"/>
  </si>
  <si>
    <t>(B)</t>
    <phoneticPr fontId="2"/>
  </si>
  <si>
    <t>(C=A+B)</t>
    <phoneticPr fontId="2"/>
  </si>
  <si>
    <t>(D)</t>
    <phoneticPr fontId="2"/>
  </si>
  <si>
    <t>(E)</t>
    <phoneticPr fontId="2"/>
  </si>
  <si>
    <t>(F=D+E)</t>
    <phoneticPr fontId="2"/>
  </si>
  <si>
    <t>(G)</t>
    <phoneticPr fontId="2"/>
  </si>
  <si>
    <t>(T)</t>
    <phoneticPr fontId="2"/>
  </si>
  <si>
    <t>(I=H+T)</t>
    <phoneticPr fontId="2"/>
  </si>
  <si>
    <t>(J=A-(F+G))</t>
    <phoneticPr fontId="2"/>
  </si>
  <si>
    <t>(T')</t>
    <phoneticPr fontId="2"/>
  </si>
  <si>
    <t>(K=J+T')</t>
    <phoneticPr fontId="2"/>
  </si>
  <si>
    <t>契 約 約款第35条の
前 払 金 控 除 額</t>
    <rPh sb="12" eb="13">
      <t>マエ</t>
    </rPh>
    <rPh sb="14" eb="15">
      <t>バライ</t>
    </rPh>
    <rPh sb="16" eb="17">
      <t>キン</t>
    </rPh>
    <rPh sb="18" eb="19">
      <t>ヒカエ</t>
    </rPh>
    <rPh sb="20" eb="21">
      <t>ジョ</t>
    </rPh>
    <rPh sb="22" eb="23">
      <t>ガク</t>
    </rPh>
    <phoneticPr fontId="2"/>
  </si>
  <si>
    <t xml:space="preserve">累   計   出   来   高  </t>
    <rPh sb="0" eb="1">
      <t>ルイ</t>
    </rPh>
    <rPh sb="4" eb="5">
      <t>ケイ</t>
    </rPh>
    <rPh sb="8" eb="9">
      <t>デ</t>
    </rPh>
    <rPh sb="12" eb="13">
      <t>ライ</t>
    </rPh>
    <rPh sb="16" eb="17">
      <t>タカ</t>
    </rPh>
    <phoneticPr fontId="2"/>
  </si>
  <si>
    <t>支     払     残     高</t>
    <phoneticPr fontId="2"/>
  </si>
  <si>
    <t>合                     計</t>
    <rPh sb="0" eb="1">
      <t>ゴウ</t>
    </rPh>
    <rPh sb="22" eb="23">
      <t>ケイ</t>
    </rPh>
    <phoneticPr fontId="2"/>
  </si>
  <si>
    <t>管　理</t>
    <rPh sb="0" eb="1">
      <t>カン</t>
    </rPh>
    <rPh sb="2" eb="3">
      <t>リ</t>
    </rPh>
    <phoneticPr fontId="2"/>
  </si>
  <si>
    <t>所　長</t>
    <rPh sb="0" eb="1">
      <t>ショ</t>
    </rPh>
    <rPh sb="2" eb="3">
      <t>チョウ</t>
    </rPh>
    <phoneticPr fontId="2"/>
  </si>
  <si>
    <t xml:space="preserve">                    （ 第  　 　　回 ）</t>
    <rPh sb="22" eb="23">
      <t>ダイ</t>
    </rPh>
    <rPh sb="29" eb="30">
      <t>カイ</t>
    </rPh>
    <phoneticPr fontId="2"/>
  </si>
  <si>
    <t>振込先：</t>
    <rPh sb="0" eb="2">
      <t>フリコミ</t>
    </rPh>
    <rPh sb="2" eb="3">
      <t>サキ</t>
    </rPh>
    <phoneticPr fontId="2"/>
  </si>
  <si>
    <t>銀行・信用金庫</t>
    <rPh sb="0" eb="2">
      <t>ギンコウ</t>
    </rPh>
    <rPh sb="3" eb="5">
      <t>シンヨウ</t>
    </rPh>
    <rPh sb="5" eb="7">
      <t>キンコ</t>
    </rPh>
    <phoneticPr fontId="2"/>
  </si>
  <si>
    <t>支店</t>
    <rPh sb="0" eb="2">
      <t>シテン</t>
    </rPh>
    <phoneticPr fontId="2"/>
  </si>
  <si>
    <t>当・普</t>
    <rPh sb="0" eb="1">
      <t>トウ</t>
    </rPh>
    <rPh sb="2" eb="3">
      <t>ススム</t>
    </rPh>
    <phoneticPr fontId="2"/>
  </si>
  <si>
    <t>口座No.</t>
    <rPh sb="0" eb="2">
      <t>コウザ</t>
    </rPh>
    <phoneticPr fontId="2"/>
  </si>
  <si>
    <t>明   細   書</t>
    <rPh sb="0" eb="1">
      <t>メイ</t>
    </rPh>
    <rPh sb="4" eb="5">
      <t>ホソ</t>
    </rPh>
    <rPh sb="8" eb="9">
      <t>ショ</t>
    </rPh>
    <phoneticPr fontId="2"/>
  </si>
  <si>
    <t>役　　　　　　　　　員</t>
    <rPh sb="0" eb="1">
      <t>エキ</t>
    </rPh>
    <rPh sb="10" eb="11">
      <t>イン</t>
    </rPh>
    <phoneticPr fontId="2"/>
  </si>
  <si>
    <t>承　　　　　　　　　認</t>
    <rPh sb="0" eb="1">
      <t>ウケタマワ</t>
    </rPh>
    <rPh sb="10" eb="11">
      <t>シノブ</t>
    </rPh>
    <phoneticPr fontId="2"/>
  </si>
  <si>
    <t>差引き請求額</t>
    <rPh sb="0" eb="1">
      <t>サ</t>
    </rPh>
    <rPh sb="1" eb="2">
      <t>ヒ</t>
    </rPh>
    <rPh sb="3" eb="5">
      <t>セイキュウ</t>
    </rPh>
    <rPh sb="5" eb="6">
      <t>ガク</t>
    </rPh>
    <phoneticPr fontId="2"/>
  </si>
  <si>
    <t>差引き請求額合計</t>
    <rPh sb="0" eb="1">
      <t>サ</t>
    </rPh>
    <rPh sb="1" eb="2">
      <t>ヒ</t>
    </rPh>
    <rPh sb="3" eb="5">
      <t>セイキュウ</t>
    </rPh>
    <rPh sb="5" eb="6">
      <t>ガク</t>
    </rPh>
    <rPh sb="6" eb="8">
      <t>ゴウケイ</t>
    </rPh>
    <phoneticPr fontId="2"/>
  </si>
  <si>
    <t>　年　　月　　日</t>
    <rPh sb="1" eb="2">
      <t>ネン</t>
    </rPh>
    <rPh sb="4" eb="5">
      <t>ツキ</t>
    </rPh>
    <rPh sb="7" eb="8">
      <t>ニチ</t>
    </rPh>
    <phoneticPr fontId="2"/>
  </si>
  <si>
    <t>請求金額(I=H+T)</t>
    <rPh sb="0" eb="2">
      <t>セイキュウ</t>
    </rPh>
    <rPh sb="2" eb="4">
      <t>キンガク</t>
    </rPh>
    <phoneticPr fontId="2"/>
  </si>
  <si>
    <t>登録番号</t>
    <rPh sb="0" eb="4">
      <t>トウロクバンゴウ</t>
    </rPh>
    <phoneticPr fontId="2"/>
  </si>
  <si>
    <t>消費税（10％）</t>
    <rPh sb="0" eb="3">
      <t>ショウヒゼイ</t>
    </rPh>
    <phoneticPr fontId="2"/>
  </si>
  <si>
    <t>小　　　　　計</t>
    <rPh sb="0" eb="1">
      <t>ショウ</t>
    </rPh>
    <rPh sb="6" eb="7">
      <t>ケイ</t>
    </rPh>
    <phoneticPr fontId="2"/>
  </si>
  <si>
    <t>合　　　　　計</t>
    <rPh sb="0" eb="1">
      <t>ゴウ</t>
    </rPh>
    <rPh sb="6" eb="7">
      <t>ケイ</t>
    </rPh>
    <phoneticPr fontId="2"/>
  </si>
  <si>
    <t>電話番号</t>
    <rPh sb="0" eb="4">
      <t>デンワバンゴウ</t>
    </rPh>
    <phoneticPr fontId="2"/>
  </si>
  <si>
    <t>住     所</t>
    <rPh sb="0" eb="1">
      <t>ジュウ</t>
    </rPh>
    <rPh sb="6" eb="7">
      <t>ショ</t>
    </rPh>
    <phoneticPr fontId="2"/>
  </si>
  <si>
    <t>氏     名</t>
    <rPh sb="0" eb="1">
      <t>シ</t>
    </rPh>
    <rPh sb="6" eb="7">
      <t>メイ</t>
    </rPh>
    <phoneticPr fontId="2"/>
  </si>
  <si>
    <t>(H=D)</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</si>
</sst>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消&quot;&quot;費&quot;&quot;税&quot;0%\)"/>
  </numFmts>
  <fonts count="2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8"/>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1"/>
      <name val="ＭＳ Ｐゴシック"/>
      <family val="3"/>
      <charset val="128"/>
    </font>
    <font>
      <sz val="10"/>
      <name val="ＭＳ Ｐ明朝"/>
      <family val="1"/>
      <charset val="128"/>
    </font>
    <font>
      <b/>
      <sz val="18"/>
      <name val="ＭＳ Ｐ明朝"/>
      <family val="1"/>
      <charset val="128"/>
    </font>
    <font>
      <sz val="16"/>
      <name val="ＭＳ 明朝"/>
      <family val="1"/>
      <charset val="128"/>
    </font>
    <font>
      <sz val="14"/>
      <name val="ＭＳ 明朝"/>
      <family val="1"/>
      <charset val="128"/>
    </font>
    <font>
      <sz val="12"/>
      <name val="ＭＳ 明朝"/>
      <family val="1"/>
      <charset val="128"/>
    </font>
    <font>
      <sz val="11"/>
      <name val="ＭＳ 明朝"/>
      <family val="1"/>
      <charset val="128"/>
    </font>
    <font>
      <sz val="9"/>
      <color indexed="81"/>
      <name val="ＭＳ Ｐゴシック"/>
      <family val="3"/>
      <charset val="128"/>
    </font>
    <font>
      <sz val="12"/>
      <color indexed="81"/>
      <name val="ＭＳ Ｐゴシック"/>
      <family val="3"/>
      <charset val="128"/>
    </font>
    <font>
      <sz val="9"/>
      <name val="ＭＳ Ｐゴシック"/>
      <family val="3"/>
      <charset val="128"/>
    </font>
    <font>
      <u/>
      <sz val="11"/>
      <name val="ＭＳ Ｐ明朝"/>
      <family val="1"/>
      <charset val="128"/>
    </font>
    <font>
      <sz val="11"/>
      <color indexed="81"/>
      <name val="MS P 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15" fillId="0" borderId="0" xfId="0" applyFont="1" applyAlignment="1">
      <alignment horizontal="right" vertical="center"/>
    </xf>
    <xf numFmtId="0" fontId="13" fillId="0" borderId="1" xfId="0" applyFont="1" applyBorder="1">
      <alignment vertical="center"/>
    </xf>
    <xf numFmtId="0" fontId="13" fillId="0" borderId="0" xfId="0" applyFont="1">
      <alignment vertical="center"/>
    </xf>
    <xf numFmtId="0" fontId="14" fillId="0" borderId="1" xfId="0" applyFont="1" applyBorder="1" applyAlignment="1">
      <alignment horizontal="distributed" vertical="center" indent="2"/>
    </xf>
    <xf numFmtId="0" fontId="14" fillId="0" borderId="1" xfId="0" applyFont="1" applyBorder="1" applyAlignment="1">
      <alignment horizontal="center" vertical="center"/>
    </xf>
    <xf numFmtId="0" fontId="14" fillId="0" borderId="1" xfId="0" applyFont="1" applyBorder="1" applyAlignment="1">
      <alignment horizontal="distributed" vertical="center" indent="1"/>
    </xf>
    <xf numFmtId="0" fontId="15" fillId="0" borderId="1" xfId="0" applyFont="1" applyBorder="1" applyAlignment="1">
      <alignment vertical="center"/>
    </xf>
    <xf numFmtId="38" fontId="15" fillId="0" borderId="1" xfId="1" applyFont="1" applyBorder="1" applyAlignment="1">
      <alignment vertical="center"/>
    </xf>
    <xf numFmtId="0" fontId="15" fillId="0" borderId="1" xfId="0" applyFont="1" applyBorder="1" applyAlignment="1">
      <alignment horizontal="center" vertical="center"/>
    </xf>
    <xf numFmtId="0" fontId="15" fillId="0" borderId="0" xfId="0" applyFont="1">
      <alignment vertical="center"/>
    </xf>
    <xf numFmtId="0" fontId="13" fillId="0" borderId="1" xfId="0" applyFont="1" applyBorder="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3" fillId="0" borderId="0" xfId="0" applyFont="1" applyProtection="1">
      <alignment vertical="center"/>
      <protection locked="0"/>
    </xf>
    <xf numFmtId="0" fontId="4" fillId="0" borderId="0" xfId="0" applyFont="1" applyAlignment="1" applyProtection="1">
      <alignment horizontal="distributed" vertical="center" indent="7"/>
      <protection locked="0"/>
    </xf>
    <xf numFmtId="0" fontId="5" fillId="0" borderId="0" xfId="0" applyFont="1" applyProtection="1">
      <alignment vertical="center"/>
      <protection locked="0"/>
    </xf>
    <xf numFmtId="0" fontId="3" fillId="0" borderId="2" xfId="0" applyFont="1" applyBorder="1" applyAlignment="1" applyProtection="1">
      <alignment horizontal="distributed" indent="1"/>
      <protection locked="0"/>
    </xf>
    <xf numFmtId="0" fontId="3" fillId="0" borderId="0" xfId="0" applyFont="1" applyBorder="1" applyAlignment="1" applyProtection="1">
      <alignment horizontal="distributed" indent="1"/>
      <protection locked="0"/>
    </xf>
    <xf numFmtId="0" fontId="3" fillId="0" borderId="0" xfId="0" applyFont="1" applyAlignment="1" applyProtection="1">
      <alignment horizontal="distributed" vertical="center" indent="1"/>
      <protection locked="0"/>
    </xf>
    <xf numFmtId="0" fontId="3" fillId="0" borderId="2" xfId="0" applyFont="1" applyBorder="1" applyAlignment="1" applyProtection="1">
      <alignment horizontal="center"/>
      <protection locked="0"/>
    </xf>
    <xf numFmtId="0" fontId="3" fillId="0" borderId="2" xfId="0" applyFont="1" applyBorder="1" applyAlignment="1" applyProtection="1">
      <protection locked="0"/>
    </xf>
    <xf numFmtId="0" fontId="3" fillId="0" borderId="3" xfId="0" applyFont="1" applyBorder="1" applyProtection="1">
      <alignment vertical="center"/>
      <protection locked="0"/>
    </xf>
    <xf numFmtId="0" fontId="3" fillId="0" borderId="4" xfId="0" applyFont="1" applyBorder="1" applyAlignment="1" applyProtection="1">
      <alignment horizontal="distributed" indent="1"/>
      <protection locked="0"/>
    </xf>
    <xf numFmtId="0" fontId="3" fillId="0" borderId="5" xfId="0" applyFont="1" applyBorder="1" applyAlignment="1" applyProtection="1">
      <protection locked="0"/>
    </xf>
    <xf numFmtId="0" fontId="3" fillId="0" borderId="0" xfId="0" applyFont="1" applyAlignment="1" applyProtection="1">
      <protection locked="0"/>
    </xf>
    <xf numFmtId="0" fontId="3" fillId="0" borderId="6" xfId="0" applyFont="1" applyBorder="1" applyProtection="1">
      <alignment vertical="center"/>
      <protection locked="0"/>
    </xf>
    <xf numFmtId="0" fontId="3" fillId="0" borderId="7" xfId="0" applyFont="1" applyBorder="1" applyAlignment="1" applyProtection="1">
      <alignment horizontal="distributed" indent="1"/>
      <protection locked="0"/>
    </xf>
    <xf numFmtId="0" fontId="3" fillId="0" borderId="0" xfId="0" applyFont="1" applyBorder="1" applyAlignment="1" applyProtection="1">
      <protection locked="0"/>
    </xf>
    <xf numFmtId="0" fontId="3" fillId="0" borderId="8" xfId="0" applyFont="1" applyBorder="1" applyAlignment="1" applyProtection="1">
      <protection locked="0"/>
    </xf>
    <xf numFmtId="0" fontId="6" fillId="0" borderId="2"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3" fillId="0" borderId="7" xfId="0" applyFont="1" applyBorder="1" applyAlignment="1" applyProtection="1">
      <protection locked="0"/>
    </xf>
    <xf numFmtId="0" fontId="7" fillId="0" borderId="7" xfId="0" applyFont="1" applyBorder="1" applyAlignment="1" applyProtection="1">
      <protection locked="0"/>
    </xf>
    <xf numFmtId="0" fontId="7" fillId="0" borderId="0" xfId="0" applyFont="1" applyBorder="1" applyAlignment="1" applyProtection="1">
      <protection locked="0"/>
    </xf>
    <xf numFmtId="0" fontId="7" fillId="0" borderId="2" xfId="0" applyFont="1" applyBorder="1" applyAlignment="1" applyProtection="1">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0" fillId="0" borderId="0" xfId="0" applyAlignment="1" applyProtection="1">
      <alignment vertical="center"/>
      <protection locked="0"/>
    </xf>
    <xf numFmtId="0" fontId="3" fillId="0" borderId="0" xfId="0" applyFont="1" applyAlignment="1" applyProtection="1">
      <alignment vertical="center"/>
      <protection locked="0"/>
    </xf>
    <xf numFmtId="0" fontId="3" fillId="0" borderId="7" xfId="0" applyFont="1" applyBorder="1" applyAlignment="1" applyProtection="1">
      <alignment horizontal="distributed" wrapText="1" indent="1"/>
      <protection locked="0"/>
    </xf>
    <xf numFmtId="38" fontId="8" fillId="0" borderId="2" xfId="1" applyFont="1" applyBorder="1" applyAlignment="1" applyProtection="1">
      <alignment horizontal="left" indent="1"/>
      <protection locked="0"/>
    </xf>
    <xf numFmtId="0" fontId="3" fillId="0" borderId="7" xfId="0" applyFont="1" applyBorder="1" applyAlignment="1" applyProtection="1">
      <alignment horizontal="left"/>
      <protection locked="0"/>
    </xf>
    <xf numFmtId="0" fontId="3" fillId="0" borderId="7" xfId="0" applyFont="1" applyBorder="1" applyAlignment="1" applyProtection="1">
      <alignment horizontal="distributed" wrapText="1"/>
      <protection locked="0"/>
    </xf>
    <xf numFmtId="0" fontId="3" fillId="0" borderId="12" xfId="0" applyFont="1" applyBorder="1" applyAlignment="1" applyProtection="1">
      <protection locked="0"/>
    </xf>
    <xf numFmtId="0" fontId="6" fillId="0" borderId="0" xfId="0" applyFont="1" applyProtection="1">
      <alignment vertical="center"/>
      <protection locked="0"/>
    </xf>
    <xf numFmtId="0" fontId="18" fillId="0" borderId="0" xfId="0" applyFont="1" applyAlignment="1" applyProtection="1">
      <alignment vertical="center"/>
      <protection locked="0"/>
    </xf>
    <xf numFmtId="0" fontId="10" fillId="0" borderId="0" xfId="0" applyFont="1" applyProtection="1">
      <alignment vertical="center"/>
      <protection locked="0"/>
    </xf>
    <xf numFmtId="0" fontId="10" fillId="0" borderId="13" xfId="0" applyFont="1" applyBorder="1" applyAlignment="1" applyProtection="1">
      <alignment vertical="center"/>
      <protection locked="0"/>
    </xf>
    <xf numFmtId="0" fontId="3" fillId="0" borderId="7" xfId="0" applyFont="1" applyBorder="1" applyProtection="1">
      <alignment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38" fontId="8" fillId="0" borderId="7" xfId="1" applyFont="1" applyBorder="1" applyAlignment="1" applyProtection="1">
      <alignment horizontal="left"/>
      <protection locked="0"/>
    </xf>
    <xf numFmtId="0" fontId="19" fillId="0" borderId="0" xfId="0" applyFont="1" applyAlignment="1" applyProtection="1">
      <alignment horizontal="left" vertical="top"/>
      <protection locked="0"/>
    </xf>
    <xf numFmtId="0" fontId="3" fillId="0" borderId="7" xfId="0" applyFont="1" applyBorder="1" applyAlignment="1" applyProtection="1">
      <alignment horizontal="distributed" wrapText="1"/>
      <protection locked="0"/>
    </xf>
    <xf numFmtId="38" fontId="8" fillId="0" borderId="0" xfId="1" applyFont="1" applyBorder="1" applyAlignment="1" applyProtection="1">
      <alignment horizontal="left"/>
      <protection locked="0"/>
    </xf>
    <xf numFmtId="0" fontId="3" fillId="0" borderId="0" xfId="0" applyFont="1" applyAlignment="1" applyProtection="1">
      <alignment horizontal="center" vertical="center"/>
      <protection locked="0"/>
    </xf>
    <xf numFmtId="177" fontId="6" fillId="0" borderId="7" xfId="0" applyNumberFormat="1" applyFont="1" applyBorder="1" applyAlignment="1" applyProtection="1">
      <alignment horizontal="center"/>
      <protection locked="0"/>
    </xf>
    <xf numFmtId="0" fontId="6" fillId="0" borderId="7" xfId="0" applyFont="1" applyBorder="1" applyAlignment="1" applyProtection="1">
      <alignment horizontal="center"/>
      <protection locked="0"/>
    </xf>
    <xf numFmtId="0" fontId="3" fillId="0" borderId="2" xfId="0" applyFont="1" applyBorder="1" applyAlignment="1" applyProtection="1">
      <alignment horizontal="distributed"/>
      <protection locked="0"/>
    </xf>
    <xf numFmtId="0" fontId="3" fillId="0" borderId="7" xfId="0" applyFont="1" applyBorder="1" applyAlignment="1" applyProtection="1">
      <alignment horizontal="distributed"/>
      <protection locked="0"/>
    </xf>
    <xf numFmtId="0" fontId="6" fillId="0" borderId="2" xfId="0" applyFont="1" applyBorder="1" applyAlignment="1" applyProtection="1">
      <alignment horizontal="center"/>
      <protection locked="0"/>
    </xf>
    <xf numFmtId="0" fontId="3" fillId="0" borderId="0" xfId="0" applyFont="1" applyAlignment="1" applyProtection="1">
      <alignment horizontal="center" vertical="top"/>
      <protection locked="0"/>
    </xf>
    <xf numFmtId="0" fontId="3" fillId="0" borderId="17"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9" fillId="0" borderId="7" xfId="0" applyFont="1" applyBorder="1" applyAlignment="1" applyProtection="1">
      <alignment horizontal="left" vertical="center"/>
      <protection locked="0"/>
    </xf>
    <xf numFmtId="0" fontId="19" fillId="0" borderId="18" xfId="0" applyFont="1" applyBorder="1" applyAlignment="1" applyProtection="1">
      <alignment horizontal="left" vertical="center"/>
      <protection locked="0"/>
    </xf>
    <xf numFmtId="0" fontId="3" fillId="0" borderId="0" xfId="0" applyFont="1" applyAlignment="1" applyProtection="1">
      <alignment horizontal="center"/>
      <protection locked="0"/>
    </xf>
    <xf numFmtId="0" fontId="3" fillId="0" borderId="13" xfId="0" applyFont="1" applyBorder="1" applyAlignment="1" applyProtection="1">
      <alignment vertical="center"/>
      <protection locked="0"/>
    </xf>
    <xf numFmtId="0" fontId="0" fillId="0" borderId="13" xfId="0" applyBorder="1" applyAlignment="1">
      <alignment vertical="center"/>
    </xf>
    <xf numFmtId="0" fontId="3" fillId="0" borderId="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6" fillId="0" borderId="7" xfId="0" applyFont="1" applyBorder="1" applyAlignment="1" applyProtection="1">
      <alignment horizontal="distributed"/>
      <protection locked="0"/>
    </xf>
    <xf numFmtId="0" fontId="10" fillId="0" borderId="13" xfId="0" applyFont="1" applyBorder="1" applyAlignment="1" applyProtection="1">
      <alignment horizontal="right" vertical="center"/>
      <protection locked="0"/>
    </xf>
    <xf numFmtId="0" fontId="10" fillId="0" borderId="13" xfId="0" applyFont="1" applyBorder="1" applyAlignment="1" applyProtection="1">
      <alignment horizontal="left" vertical="center"/>
      <protection locked="0"/>
    </xf>
    <xf numFmtId="0" fontId="10" fillId="0" borderId="1" xfId="0" applyFont="1" applyBorder="1" applyAlignment="1" applyProtection="1">
      <alignment horizontal="center" vertical="center"/>
      <protection locked="0"/>
    </xf>
    <xf numFmtId="176" fontId="3" fillId="0" borderId="0" xfId="0" applyNumberFormat="1" applyFont="1" applyAlignment="1" applyProtection="1">
      <alignment horizontal="right" vertical="center" indent="1"/>
      <protection locked="0"/>
    </xf>
    <xf numFmtId="177" fontId="6" fillId="0" borderId="7" xfId="0" applyNumberFormat="1" applyFont="1" applyBorder="1" applyAlignment="1" applyProtection="1">
      <alignment horizontal="center" shrinkToFit="1"/>
      <protection locked="0"/>
    </xf>
    <xf numFmtId="0" fontId="9"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3" fillId="0" borderId="2" xfId="0" applyFont="1" applyBorder="1" applyAlignment="1" applyProtection="1">
      <alignment horizontal="distributed" indent="1"/>
      <protection locked="0"/>
    </xf>
    <xf numFmtId="38" fontId="8" fillId="0" borderId="2" xfId="1" applyFont="1" applyBorder="1" applyAlignment="1" applyProtection="1">
      <alignment horizontal="left" indent="1"/>
      <protection locked="0"/>
    </xf>
    <xf numFmtId="38" fontId="8" fillId="0" borderId="2" xfId="1" applyFont="1" applyBorder="1" applyAlignment="1" applyProtection="1">
      <alignment horizontal="left"/>
      <protection locked="0"/>
    </xf>
    <xf numFmtId="0" fontId="3" fillId="0" borderId="7" xfId="0" applyFont="1" applyBorder="1" applyAlignment="1" applyProtection="1">
      <alignment horizontal="left"/>
      <protection locked="0"/>
    </xf>
    <xf numFmtId="0" fontId="3" fillId="0" borderId="4" xfId="0" applyFont="1" applyBorder="1" applyAlignment="1" applyProtection="1">
      <alignment horizontal="distributed"/>
      <protection locked="0"/>
    </xf>
    <xf numFmtId="0" fontId="3" fillId="0" borderId="4" xfId="0" applyFont="1" applyBorder="1" applyAlignment="1" applyProtection="1">
      <alignment horizontal="left"/>
      <protection locked="0"/>
    </xf>
    <xf numFmtId="0" fontId="10" fillId="0" borderId="13" xfId="0"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0" fillId="0" borderId="0" xfId="0" applyAlignment="1">
      <alignment horizontal="left" vertical="center"/>
    </xf>
    <xf numFmtId="0" fontId="6" fillId="0" borderId="1" xfId="0" applyFont="1" applyBorder="1" applyAlignment="1" applyProtection="1">
      <alignment horizontal="center" vertical="center"/>
      <protection locked="0"/>
    </xf>
    <xf numFmtId="0" fontId="12" fillId="0" borderId="0" xfId="0" applyFont="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57150</xdr:colOff>
      <xdr:row>9</xdr:row>
      <xdr:rowOff>47625</xdr:rowOff>
    </xdr:from>
    <xdr:to>
      <xdr:col>23</xdr:col>
      <xdr:colOff>200025</xdr:colOff>
      <xdr:row>9</xdr:row>
      <xdr:rowOff>200025</xdr:rowOff>
    </xdr:to>
    <xdr:grpSp>
      <xdr:nvGrpSpPr>
        <xdr:cNvPr id="1629" name="グループ化 1"/>
        <xdr:cNvGrpSpPr>
          <a:grpSpLocks/>
        </xdr:cNvGrpSpPr>
      </xdr:nvGrpSpPr>
      <xdr:grpSpPr bwMode="auto">
        <a:xfrm>
          <a:off x="6543675" y="2238375"/>
          <a:ext cx="142875" cy="152400"/>
          <a:chOff x="6547918" y="2238474"/>
          <a:chExt cx="142875" cy="156527"/>
        </a:xfrm>
      </xdr:grpSpPr>
      <xdr:sp macro="" textlink="">
        <xdr:nvSpPr>
          <xdr:cNvPr id="1025" name="Text Box 1"/>
          <xdr:cNvSpPr txBox="1">
            <a:spLocks noChangeArrowheads="1"/>
          </xdr:cNvSpPr>
        </xdr:nvSpPr>
        <xdr:spPr bwMode="auto">
          <a:xfrm>
            <a:off x="6576493" y="2238474"/>
            <a:ext cx="95250" cy="156527"/>
          </a:xfrm>
          <a:prstGeom prst="rect">
            <a:avLst/>
          </a:prstGeom>
          <a:noFill/>
          <a:ln w="9525">
            <a:noFill/>
            <a:miter lim="800000"/>
            <a:headEnd/>
            <a:tailEnd/>
          </a:ln>
        </xdr:spPr>
        <xdr:txBody>
          <a:bodyPr wrap="none" lIns="9144" tIns="18288" rIns="9144" bIns="18288" anchor="ctr" upright="1">
            <a:spAutoFit/>
          </a:bodyPr>
          <a:lstStyle/>
          <a:p>
            <a:pPr algn="ctr" rtl="0">
              <a:defRPr sz="1000"/>
            </a:pPr>
            <a:r>
              <a:rPr lang="ja-JP" altLang="en-US" sz="600" b="0" i="0" strike="noStrike">
                <a:solidFill>
                  <a:srgbClr val="000000"/>
                </a:solidFill>
                <a:latin typeface="ＭＳ Ｐ明朝"/>
                <a:ea typeface="ＭＳ Ｐ明朝"/>
              </a:rPr>
              <a:t>印</a:t>
            </a:r>
          </a:p>
        </xdr:txBody>
      </xdr:sp>
      <xdr:sp macro="" textlink="">
        <xdr:nvSpPr>
          <xdr:cNvPr id="1639" name="Oval 2"/>
          <xdr:cNvSpPr>
            <a:spLocks noChangeArrowheads="1"/>
          </xdr:cNvSpPr>
        </xdr:nvSpPr>
        <xdr:spPr bwMode="auto">
          <a:xfrm>
            <a:off x="6547918" y="2245327"/>
            <a:ext cx="142875" cy="1428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0</xdr:colOff>
      <xdr:row>18</xdr:row>
      <xdr:rowOff>0</xdr:rowOff>
    </xdr:from>
    <xdr:to>
      <xdr:col>23</xdr:col>
      <xdr:colOff>0</xdr:colOff>
      <xdr:row>19</xdr:row>
      <xdr:rowOff>0</xdr:rowOff>
    </xdr:to>
    <xdr:sp macro="" textlink="">
      <xdr:nvSpPr>
        <xdr:cNvPr id="1630" name="Rectangle 25"/>
        <xdr:cNvSpPr>
          <a:spLocks noChangeArrowheads="1"/>
        </xdr:cNvSpPr>
      </xdr:nvSpPr>
      <xdr:spPr bwMode="auto">
        <a:xfrm>
          <a:off x="1790700" y="4505325"/>
          <a:ext cx="4695825" cy="3143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6</xdr:col>
      <xdr:colOff>0</xdr:colOff>
      <xdr:row>19</xdr:row>
      <xdr:rowOff>0</xdr:rowOff>
    </xdr:from>
    <xdr:to>
      <xdr:col>11</xdr:col>
      <xdr:colOff>0</xdr:colOff>
      <xdr:row>20</xdr:row>
      <xdr:rowOff>0</xdr:rowOff>
    </xdr:to>
    <xdr:sp macro="" textlink="">
      <xdr:nvSpPr>
        <xdr:cNvPr id="1631" name="Rectangle 26"/>
        <xdr:cNvSpPr>
          <a:spLocks noChangeArrowheads="1"/>
        </xdr:cNvSpPr>
      </xdr:nvSpPr>
      <xdr:spPr bwMode="auto">
        <a:xfrm>
          <a:off x="1790700" y="4819650"/>
          <a:ext cx="1419225" cy="3143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15</xdr:col>
      <xdr:colOff>0</xdr:colOff>
      <xdr:row>23</xdr:row>
      <xdr:rowOff>0</xdr:rowOff>
    </xdr:from>
    <xdr:to>
      <xdr:col>23</xdr:col>
      <xdr:colOff>0</xdr:colOff>
      <xdr:row>24</xdr:row>
      <xdr:rowOff>0</xdr:rowOff>
    </xdr:to>
    <xdr:sp macro="" textlink="">
      <xdr:nvSpPr>
        <xdr:cNvPr id="1632" name="Rectangle 28"/>
        <xdr:cNvSpPr>
          <a:spLocks noChangeArrowheads="1"/>
        </xdr:cNvSpPr>
      </xdr:nvSpPr>
      <xdr:spPr bwMode="auto">
        <a:xfrm>
          <a:off x="4029075" y="6076950"/>
          <a:ext cx="2457450" cy="3143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15</xdr:col>
      <xdr:colOff>0</xdr:colOff>
      <xdr:row>26</xdr:row>
      <xdr:rowOff>0</xdr:rowOff>
    </xdr:from>
    <xdr:to>
      <xdr:col>23</xdr:col>
      <xdr:colOff>0</xdr:colOff>
      <xdr:row>27</xdr:row>
      <xdr:rowOff>0</xdr:rowOff>
    </xdr:to>
    <xdr:sp macro="" textlink="">
      <xdr:nvSpPr>
        <xdr:cNvPr id="1633" name="Rectangle 29"/>
        <xdr:cNvSpPr>
          <a:spLocks noChangeArrowheads="1"/>
        </xdr:cNvSpPr>
      </xdr:nvSpPr>
      <xdr:spPr bwMode="auto">
        <a:xfrm>
          <a:off x="4029075" y="7115175"/>
          <a:ext cx="2457450" cy="40957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15</xdr:col>
      <xdr:colOff>0</xdr:colOff>
      <xdr:row>24</xdr:row>
      <xdr:rowOff>0</xdr:rowOff>
    </xdr:from>
    <xdr:to>
      <xdr:col>23</xdr:col>
      <xdr:colOff>0</xdr:colOff>
      <xdr:row>25</xdr:row>
      <xdr:rowOff>0</xdr:rowOff>
    </xdr:to>
    <xdr:sp macro="" textlink="">
      <xdr:nvSpPr>
        <xdr:cNvPr id="1634" name="Rectangle 30"/>
        <xdr:cNvSpPr>
          <a:spLocks noChangeArrowheads="1"/>
        </xdr:cNvSpPr>
      </xdr:nvSpPr>
      <xdr:spPr bwMode="auto">
        <a:xfrm>
          <a:off x="4029075" y="6391275"/>
          <a:ext cx="2457450" cy="40957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25</xdr:col>
      <xdr:colOff>68580</xdr:colOff>
      <xdr:row>7</xdr:row>
      <xdr:rowOff>95251</xdr:rowOff>
    </xdr:from>
    <xdr:to>
      <xdr:col>28</xdr:col>
      <xdr:colOff>302842</xdr:colOff>
      <xdr:row>8</xdr:row>
      <xdr:rowOff>323851</xdr:rowOff>
    </xdr:to>
    <xdr:sp macro="" textlink="">
      <xdr:nvSpPr>
        <xdr:cNvPr id="1079" name="AutoShape 55"/>
        <xdr:cNvSpPr>
          <a:spLocks noChangeArrowheads="1"/>
        </xdr:cNvSpPr>
      </xdr:nvSpPr>
      <xdr:spPr bwMode="auto">
        <a:xfrm>
          <a:off x="7193280" y="1695451"/>
          <a:ext cx="2291662" cy="476250"/>
        </a:xfrm>
        <a:prstGeom prst="wedgeRectCallout">
          <a:avLst>
            <a:gd name="adj1" fmla="val -70320"/>
            <a:gd name="adj2" fmla="val 662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購買内容の解るもの（明細書等</a:t>
          </a:r>
        </a:p>
        <a:p>
          <a:pPr algn="l" rtl="0">
            <a:lnSpc>
              <a:spcPts val="1300"/>
            </a:lnSpc>
            <a:defRPr sz="1000"/>
          </a:pPr>
          <a:r>
            <a:rPr lang="ja-JP" altLang="en-US" sz="1100" b="0" i="0" strike="noStrike">
              <a:solidFill>
                <a:srgbClr val="000000"/>
              </a:solidFill>
              <a:latin typeface="ＭＳ Ｐゴシック"/>
              <a:ea typeface="ＭＳ Ｐゴシック"/>
            </a:rPr>
            <a:t>（貴社様式））を添付して下さい。</a:t>
          </a:r>
        </a:p>
      </xdr:txBody>
    </xdr:sp>
    <xdr:clientData fPrintsWithSheet="0"/>
  </xdr:twoCellAnchor>
  <xdr:twoCellAnchor>
    <xdr:from>
      <xdr:col>25</xdr:col>
      <xdr:colOff>68580</xdr:colOff>
      <xdr:row>11</xdr:row>
      <xdr:rowOff>66676</xdr:rowOff>
    </xdr:from>
    <xdr:to>
      <xdr:col>31</xdr:col>
      <xdr:colOff>114300</xdr:colOff>
      <xdr:row>13</xdr:row>
      <xdr:rowOff>171451</xdr:rowOff>
    </xdr:to>
    <xdr:sp macro="" textlink="">
      <xdr:nvSpPr>
        <xdr:cNvPr id="11" name="AutoShape 55"/>
        <xdr:cNvSpPr>
          <a:spLocks noChangeArrowheads="1"/>
        </xdr:cNvSpPr>
      </xdr:nvSpPr>
      <xdr:spPr bwMode="auto">
        <a:xfrm>
          <a:off x="7193280" y="2943226"/>
          <a:ext cx="4160520" cy="590550"/>
        </a:xfrm>
        <a:prstGeom prst="wedgeRectCallout">
          <a:avLst>
            <a:gd name="adj1" fmla="val -62174"/>
            <a:gd name="adj2" fmla="val -3615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strike="noStrike">
              <a:solidFill>
                <a:srgbClr val="000000"/>
              </a:solidFill>
              <a:latin typeface="ＭＳ Ｐゴシック"/>
              <a:ea typeface="ＭＳ Ｐゴシック"/>
            </a:rPr>
            <a:t>2023</a:t>
          </a:r>
          <a:r>
            <a:rPr lang="ja-JP" altLang="en-US" sz="1100" b="0" i="0" strike="noStrike">
              <a:solidFill>
                <a:srgbClr val="000000"/>
              </a:solidFill>
              <a:latin typeface="ＭＳ Ｐゴシック"/>
              <a:ea typeface="ＭＳ Ｐゴシック"/>
            </a:rPr>
            <a:t>年</a:t>
          </a:r>
          <a:r>
            <a:rPr lang="en-US" altLang="ja-JP" sz="1100" b="0" i="0" strike="noStrike">
              <a:solidFill>
                <a:srgbClr val="000000"/>
              </a:solidFill>
              <a:latin typeface="ＭＳ Ｐゴシック"/>
              <a:ea typeface="ＭＳ Ｐゴシック"/>
            </a:rPr>
            <a:t>10</a:t>
          </a:r>
          <a:r>
            <a:rPr lang="ja-JP" altLang="en-US" sz="1100" b="0" i="0" strike="noStrike">
              <a:solidFill>
                <a:srgbClr val="000000"/>
              </a:solidFill>
              <a:latin typeface="ＭＳ Ｐゴシック"/>
              <a:ea typeface="ＭＳ Ｐゴシック"/>
            </a:rPr>
            <a:t>月</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日からは必ず入力して下さい。</a:t>
          </a:r>
          <a:endParaRPr lang="en-US" altLang="ja-JP" sz="1100" b="0" i="0" strike="noStrike">
            <a:solidFill>
              <a:srgbClr val="00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登録番号のない取引先への消費税額は支払い出来ません。</a:t>
          </a:r>
          <a:endParaRPr lang="en-US" altLang="ja-JP" sz="1100" b="0" i="0" strike="noStrike">
            <a:solidFill>
              <a:srgbClr val="00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対象取引先は期日までに申請を行うようお願いします。</a:t>
          </a:r>
        </a:p>
      </xdr:txBody>
    </xdr:sp>
    <xdr:clientData fPrintsWithSheet="0"/>
  </xdr:twoCellAnchor>
  <xdr:twoCellAnchor>
    <xdr:from>
      <xdr:col>6</xdr:col>
      <xdr:colOff>125729</xdr:colOff>
      <xdr:row>43</xdr:row>
      <xdr:rowOff>2</xdr:rowOff>
    </xdr:from>
    <xdr:to>
      <xdr:col>15</xdr:col>
      <xdr:colOff>342899</xdr:colOff>
      <xdr:row>44</xdr:row>
      <xdr:rowOff>104776</xdr:rowOff>
    </xdr:to>
    <xdr:sp macro="" textlink="">
      <xdr:nvSpPr>
        <xdr:cNvPr id="12" name="AutoShape 55"/>
        <xdr:cNvSpPr>
          <a:spLocks noChangeArrowheads="1"/>
        </xdr:cNvSpPr>
      </xdr:nvSpPr>
      <xdr:spPr bwMode="auto">
        <a:xfrm>
          <a:off x="1916429" y="11106152"/>
          <a:ext cx="2455545" cy="276224"/>
        </a:xfrm>
        <a:prstGeom prst="wedgeRectCallout">
          <a:avLst>
            <a:gd name="adj1" fmla="val -43777"/>
            <a:gd name="adj2" fmla="val -19277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振込先は貴社にて必ずご入力ください。</a:t>
          </a:r>
          <a:endParaRPr lang="en-US" altLang="ja-JP" sz="1100" b="0" i="0" strike="noStrike">
            <a:solidFill>
              <a:srgbClr val="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Z60"/>
  <sheetViews>
    <sheetView tabSelected="1" view="pageBreakPreview" zoomScaleNormal="100" zoomScaleSheetLayoutView="100" workbookViewId="0">
      <selection activeCell="P28" sqref="P28:W28"/>
    </sheetView>
  </sheetViews>
  <sheetFormatPr defaultRowHeight="13.5"/>
  <cols>
    <col min="1" max="1" width="4.375" style="14" customWidth="1"/>
    <col min="2" max="2" width="3.625" style="14" customWidth="1"/>
    <col min="3" max="3" width="1.625" style="14" customWidth="1"/>
    <col min="4" max="7" width="4.625" style="14" customWidth="1"/>
    <col min="8" max="8" width="1" style="14" customWidth="1"/>
    <col min="9" max="9" width="3.375" style="14" customWidth="1"/>
    <col min="10" max="10" width="6.25" style="14" customWidth="1"/>
    <col min="11" max="13" width="3.375" style="14" customWidth="1"/>
    <col min="14" max="14" width="1.125" style="14" customWidth="1"/>
    <col min="15" max="15" width="2.875" style="14" customWidth="1"/>
    <col min="16" max="17" width="4.5" style="14" customWidth="1"/>
    <col min="18" max="23" width="3.875" style="14" customWidth="1"/>
    <col min="24" max="24" width="3.625" style="14" customWidth="1"/>
    <col min="25" max="25" width="4.75" style="14" customWidth="1"/>
    <col min="26" max="33" width="9" style="14"/>
    <col min="34" max="38" width="8.625" style="14" customWidth="1"/>
    <col min="39" max="39" width="13.625" style="14" customWidth="1"/>
    <col min="40" max="41" width="8.625" style="14" customWidth="1"/>
    <col min="42" max="16384" width="9" style="14"/>
  </cols>
  <sheetData>
    <row r="2" spans="1:25" ht="20.100000000000001" customHeight="1">
      <c r="R2" s="85" t="s">
        <v>56</v>
      </c>
      <c r="S2" s="85"/>
      <c r="T2" s="85"/>
      <c r="U2" s="85"/>
      <c r="V2" s="85"/>
      <c r="W2" s="85"/>
      <c r="X2" s="85"/>
      <c r="Y2" s="85"/>
    </row>
    <row r="3" spans="1:25" ht="20.100000000000001" customHeight="1"/>
    <row r="4" spans="1:25" ht="24.95" customHeight="1">
      <c r="B4" s="88" t="s">
        <v>15</v>
      </c>
      <c r="C4" s="88"/>
      <c r="D4" s="88"/>
      <c r="E4" s="88"/>
      <c r="F4" s="88"/>
      <c r="G4" s="88"/>
      <c r="H4" s="88"/>
      <c r="I4" s="88"/>
      <c r="J4" s="88"/>
      <c r="K4" s="88"/>
      <c r="L4" s="88"/>
      <c r="M4" s="88"/>
      <c r="N4" s="88"/>
      <c r="O4" s="88"/>
      <c r="P4" s="88"/>
      <c r="Q4" s="88"/>
      <c r="R4" s="57" t="s">
        <v>45</v>
      </c>
      <c r="S4" s="57"/>
      <c r="T4" s="57"/>
      <c r="U4" s="57"/>
      <c r="V4" s="57"/>
      <c r="W4" s="87"/>
      <c r="X4" s="87"/>
      <c r="Y4" s="87"/>
    </row>
    <row r="5" spans="1:25" ht="12.75" customHeight="1">
      <c r="B5" s="15"/>
      <c r="C5" s="15"/>
      <c r="D5" s="15"/>
      <c r="E5" s="15"/>
      <c r="F5" s="15"/>
      <c r="G5" s="15"/>
      <c r="H5" s="15"/>
      <c r="I5" s="15"/>
      <c r="J5" s="15"/>
      <c r="K5" s="15"/>
      <c r="L5" s="15"/>
      <c r="M5" s="15"/>
      <c r="N5" s="15"/>
      <c r="O5" s="15"/>
      <c r="P5" s="15"/>
      <c r="Q5" s="15"/>
      <c r="R5" s="15"/>
      <c r="S5" s="15"/>
      <c r="T5" s="15"/>
      <c r="U5" s="15"/>
      <c r="V5" s="15"/>
      <c r="W5" s="15"/>
      <c r="X5" s="15"/>
    </row>
    <row r="6" spans="1:25" ht="11.25" customHeight="1">
      <c r="Q6" s="16"/>
    </row>
    <row r="7" spans="1:25" ht="24.75" customHeight="1">
      <c r="B7" s="89" t="s">
        <v>9</v>
      </c>
      <c r="C7" s="89"/>
      <c r="D7" s="89"/>
      <c r="E7" s="89"/>
      <c r="F7" s="89"/>
      <c r="G7" s="89"/>
      <c r="H7" s="89"/>
      <c r="I7" s="89"/>
      <c r="J7" s="89"/>
      <c r="K7" s="89"/>
      <c r="L7" s="89"/>
      <c r="M7" s="89"/>
      <c r="N7" s="18"/>
    </row>
    <row r="8" spans="1:25" ht="20.100000000000001" customHeight="1"/>
    <row r="9" spans="1:25" ht="27" customHeight="1">
      <c r="K9" s="68" t="s">
        <v>63</v>
      </c>
      <c r="L9" s="68"/>
      <c r="M9" s="68"/>
      <c r="N9" s="19"/>
    </row>
    <row r="10" spans="1:25" ht="27" customHeight="1">
      <c r="K10" s="57" t="s">
        <v>64</v>
      </c>
      <c r="L10" s="57"/>
      <c r="M10" s="57"/>
      <c r="N10" s="19"/>
    </row>
    <row r="11" spans="1:25" ht="27" customHeight="1">
      <c r="K11" s="63" t="s">
        <v>62</v>
      </c>
      <c r="L11" s="63"/>
      <c r="M11" s="63"/>
      <c r="O11" s="54"/>
      <c r="P11" s="54"/>
      <c r="Q11" s="54"/>
      <c r="R11" s="54"/>
      <c r="S11" s="54"/>
      <c r="T11" s="54"/>
      <c r="U11" s="54"/>
      <c r="V11" s="54"/>
      <c r="W11" s="54"/>
      <c r="X11" s="54"/>
    </row>
    <row r="12" spans="1:25" ht="27" customHeight="1">
      <c r="K12" s="64" t="s">
        <v>58</v>
      </c>
      <c r="L12" s="65"/>
      <c r="M12" s="65"/>
      <c r="N12" s="50"/>
      <c r="O12" s="66"/>
      <c r="P12" s="66"/>
      <c r="Q12" s="66"/>
      <c r="R12" s="66"/>
      <c r="S12" s="66"/>
      <c r="T12" s="66"/>
      <c r="U12" s="66"/>
      <c r="V12" s="66"/>
      <c r="W12" s="66"/>
      <c r="X12" s="67"/>
    </row>
    <row r="13" spans="1:25" ht="11.25" customHeight="1">
      <c r="Q13" s="16"/>
    </row>
    <row r="14" spans="1:25" ht="24" customHeight="1">
      <c r="D14" s="14" t="s">
        <v>1</v>
      </c>
    </row>
    <row r="16" spans="1:25" ht="18" customHeight="1">
      <c r="A16" s="57" t="s">
        <v>2</v>
      </c>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2:26" ht="24.95" customHeight="1">
      <c r="C17" s="17"/>
      <c r="D17" s="60" t="s">
        <v>57</v>
      </c>
      <c r="E17" s="60"/>
      <c r="F17" s="60"/>
      <c r="G17" s="60"/>
      <c r="H17" s="17"/>
      <c r="I17" s="20" t="s">
        <v>10</v>
      </c>
      <c r="J17" s="90" t="str">
        <f>P30</f>
        <v/>
      </c>
      <c r="K17" s="90"/>
      <c r="L17" s="90"/>
      <c r="M17" s="90"/>
      <c r="N17" s="90"/>
      <c r="O17" s="90"/>
      <c r="P17" s="90"/>
      <c r="Q17" s="90"/>
      <c r="R17" s="90"/>
      <c r="S17" s="42"/>
      <c r="T17" s="42"/>
      <c r="U17" s="42"/>
      <c r="V17" s="42"/>
      <c r="W17" s="21" t="s">
        <v>8</v>
      </c>
    </row>
    <row r="18" spans="2:26" ht="9.75" customHeight="1"/>
    <row r="19" spans="2:26" ht="24.95" customHeight="1">
      <c r="B19" s="22"/>
      <c r="C19" s="23"/>
      <c r="D19" s="93" t="s">
        <v>7</v>
      </c>
      <c r="E19" s="93"/>
      <c r="F19" s="93"/>
      <c r="G19" s="94"/>
      <c r="H19" s="94"/>
      <c r="I19" s="94"/>
      <c r="J19" s="94"/>
      <c r="K19" s="94"/>
      <c r="L19" s="94"/>
      <c r="M19" s="94"/>
      <c r="N19" s="94"/>
      <c r="O19" s="94"/>
      <c r="P19" s="94"/>
      <c r="Q19" s="94"/>
      <c r="R19" s="94"/>
      <c r="S19" s="94"/>
      <c r="T19" s="94"/>
      <c r="U19" s="94"/>
      <c r="V19" s="94"/>
      <c r="W19" s="94"/>
      <c r="X19" s="24"/>
      <c r="Y19" s="25"/>
      <c r="Z19" s="25"/>
    </row>
    <row r="20" spans="2:26" ht="24.95" customHeight="1">
      <c r="B20" s="26"/>
      <c r="C20" s="27"/>
      <c r="D20" s="61" t="s">
        <v>0</v>
      </c>
      <c r="E20" s="61"/>
      <c r="F20" s="61"/>
      <c r="G20" s="92"/>
      <c r="H20" s="92"/>
      <c r="I20" s="92"/>
      <c r="J20" s="92"/>
      <c r="K20" s="92"/>
      <c r="L20" s="45"/>
      <c r="M20" s="28"/>
      <c r="N20" s="28"/>
      <c r="O20" s="28"/>
      <c r="P20" s="28"/>
      <c r="Q20" s="28"/>
      <c r="R20" s="28"/>
      <c r="S20" s="28"/>
      <c r="T20" s="28"/>
      <c r="U20" s="28"/>
      <c r="V20" s="28"/>
      <c r="W20" s="28"/>
      <c r="X20" s="29"/>
      <c r="Y20" s="25"/>
      <c r="Z20" s="25"/>
    </row>
    <row r="21" spans="2:26" ht="24.95" customHeight="1">
      <c r="B21" s="26"/>
      <c r="C21" s="17"/>
      <c r="D21" s="61" t="s">
        <v>3</v>
      </c>
      <c r="E21" s="61"/>
      <c r="F21" s="61"/>
      <c r="G21" s="60"/>
      <c r="H21" s="17"/>
      <c r="I21" s="62" t="s">
        <v>5</v>
      </c>
      <c r="J21" s="62"/>
      <c r="K21" s="35" t="s">
        <v>27</v>
      </c>
      <c r="L21" s="35"/>
      <c r="M21" s="21"/>
      <c r="N21" s="28"/>
      <c r="O21" s="21" t="s">
        <v>11</v>
      </c>
      <c r="P21" s="91"/>
      <c r="Q21" s="91"/>
      <c r="R21" s="91"/>
      <c r="S21" s="91"/>
      <c r="T21" s="91"/>
      <c r="U21" s="91"/>
      <c r="V21" s="91"/>
      <c r="W21" s="91"/>
      <c r="X21" s="29"/>
      <c r="Y21" s="25"/>
      <c r="Z21" s="25"/>
    </row>
    <row r="22" spans="2:26" ht="24.95" customHeight="1">
      <c r="B22" s="26"/>
      <c r="C22" s="18"/>
      <c r="D22" s="18"/>
      <c r="E22" s="18"/>
      <c r="F22" s="18"/>
      <c r="G22" s="18"/>
      <c r="H22" s="18"/>
      <c r="I22" s="86">
        <v>0.1</v>
      </c>
      <c r="J22" s="86"/>
      <c r="K22" s="33" t="s">
        <v>28</v>
      </c>
      <c r="L22" s="33"/>
      <c r="M22" s="32"/>
      <c r="N22" s="28"/>
      <c r="O22" s="28" t="s">
        <v>12</v>
      </c>
      <c r="P22" s="56" t="str">
        <f>IF(P21="","",ROUND(P21*I22,0))</f>
        <v/>
      </c>
      <c r="Q22" s="56"/>
      <c r="R22" s="56"/>
      <c r="S22" s="56"/>
      <c r="T22" s="56"/>
      <c r="U22" s="56"/>
      <c r="V22" s="56"/>
      <c r="W22" s="56"/>
      <c r="X22" s="29"/>
      <c r="Y22" s="25"/>
      <c r="Z22" s="25"/>
    </row>
    <row r="23" spans="2:26" ht="24.95" customHeight="1">
      <c r="B23" s="26"/>
      <c r="C23" s="17"/>
      <c r="D23" s="61" t="s">
        <v>42</v>
      </c>
      <c r="E23" s="61"/>
      <c r="F23" s="61"/>
      <c r="G23" s="61"/>
      <c r="H23" s="17"/>
      <c r="I23" s="30"/>
      <c r="J23" s="30"/>
      <c r="K23" s="33" t="s">
        <v>29</v>
      </c>
      <c r="L23" s="35"/>
      <c r="M23" s="21"/>
      <c r="N23" s="28"/>
      <c r="O23" s="32" t="s">
        <v>13</v>
      </c>
      <c r="P23" s="53" t="str">
        <f>IF(P21="","",P21+P22)</f>
        <v/>
      </c>
      <c r="Q23" s="53"/>
      <c r="R23" s="53"/>
      <c r="S23" s="53"/>
      <c r="T23" s="53"/>
      <c r="U23" s="53"/>
      <c r="V23" s="53"/>
      <c r="W23" s="53"/>
      <c r="X23" s="29"/>
      <c r="Y23" s="25"/>
      <c r="Z23" s="25"/>
    </row>
    <row r="24" spans="2:26" ht="24.95" customHeight="1">
      <c r="B24" s="26"/>
      <c r="C24" s="27"/>
      <c r="D24" s="61" t="s">
        <v>6</v>
      </c>
      <c r="E24" s="61"/>
      <c r="F24" s="61"/>
      <c r="G24" s="61"/>
      <c r="H24" s="27"/>
      <c r="I24" s="59" t="s">
        <v>5</v>
      </c>
      <c r="J24" s="59"/>
      <c r="K24" s="33" t="s">
        <v>30</v>
      </c>
      <c r="L24" s="33"/>
      <c r="M24" s="32"/>
      <c r="N24" s="28"/>
      <c r="O24" s="32" t="s">
        <v>14</v>
      </c>
      <c r="P24" s="53"/>
      <c r="Q24" s="53"/>
      <c r="R24" s="53"/>
      <c r="S24" s="53"/>
      <c r="T24" s="53"/>
      <c r="U24" s="53"/>
      <c r="V24" s="53"/>
      <c r="W24" s="53"/>
      <c r="X24" s="29"/>
      <c r="Y24" s="25"/>
      <c r="Z24" s="25"/>
    </row>
    <row r="25" spans="2:26" ht="32.25" customHeight="1">
      <c r="B25" s="26"/>
      <c r="C25" s="41"/>
      <c r="D25" s="55" t="s">
        <v>25</v>
      </c>
      <c r="E25" s="55"/>
      <c r="F25" s="55"/>
      <c r="G25" s="55"/>
      <c r="H25" s="41"/>
      <c r="I25" s="59" t="s">
        <v>5</v>
      </c>
      <c r="J25" s="59"/>
      <c r="K25" s="33" t="s">
        <v>31</v>
      </c>
      <c r="L25" s="33"/>
      <c r="M25" s="33"/>
      <c r="N25" s="34"/>
      <c r="O25" s="32" t="s">
        <v>4</v>
      </c>
      <c r="P25" s="53"/>
      <c r="Q25" s="53"/>
      <c r="R25" s="53"/>
      <c r="S25" s="53"/>
      <c r="T25" s="53"/>
      <c r="U25" s="53"/>
      <c r="V25" s="53"/>
      <c r="W25" s="53"/>
      <c r="X25" s="29"/>
      <c r="Y25" s="25"/>
      <c r="Z25" s="25"/>
    </row>
    <row r="26" spans="2:26" ht="24.95" customHeight="1">
      <c r="B26" s="26"/>
      <c r="C26" s="43"/>
      <c r="D26" s="61" t="s">
        <v>40</v>
      </c>
      <c r="E26" s="61"/>
      <c r="F26" s="61"/>
      <c r="G26" s="61"/>
      <c r="H26" s="43"/>
      <c r="I26" s="59" t="s">
        <v>5</v>
      </c>
      <c r="J26" s="59"/>
      <c r="K26" s="33" t="s">
        <v>32</v>
      </c>
      <c r="L26" s="33"/>
      <c r="M26" s="33"/>
      <c r="N26" s="34"/>
      <c r="O26" s="32" t="s">
        <v>4</v>
      </c>
      <c r="P26" s="53" t="str">
        <f>IF(P24="","",SUM(P24,P25))</f>
        <v/>
      </c>
      <c r="Q26" s="53"/>
      <c r="R26" s="53"/>
      <c r="S26" s="53"/>
      <c r="T26" s="53"/>
      <c r="U26" s="53"/>
      <c r="V26" s="53"/>
      <c r="W26" s="53"/>
      <c r="X26" s="29"/>
      <c r="Y26" s="25"/>
      <c r="Z26" s="25"/>
    </row>
    <row r="27" spans="2:26" ht="32.25" customHeight="1">
      <c r="B27" s="26"/>
      <c r="C27" s="44"/>
      <c r="D27" s="55" t="s">
        <v>39</v>
      </c>
      <c r="E27" s="55"/>
      <c r="F27" s="55"/>
      <c r="G27" s="55"/>
      <c r="H27" s="44"/>
      <c r="I27" s="59" t="s">
        <v>26</v>
      </c>
      <c r="J27" s="59"/>
      <c r="K27" s="35" t="s">
        <v>33</v>
      </c>
      <c r="L27" s="35"/>
      <c r="M27" s="35"/>
      <c r="N27" s="28"/>
      <c r="O27" s="32" t="s">
        <v>4</v>
      </c>
      <c r="P27" s="53"/>
      <c r="Q27" s="53"/>
      <c r="R27" s="53"/>
      <c r="S27" s="53"/>
      <c r="T27" s="53"/>
      <c r="U27" s="53"/>
      <c r="V27" s="53"/>
      <c r="W27" s="53"/>
      <c r="X27" s="29"/>
      <c r="Y27" s="25"/>
      <c r="Z27" s="25"/>
    </row>
    <row r="28" spans="2:26" ht="24.95" customHeight="1">
      <c r="B28" s="26"/>
      <c r="C28" s="43"/>
      <c r="D28" s="61" t="s">
        <v>54</v>
      </c>
      <c r="E28" s="61"/>
      <c r="F28" s="61"/>
      <c r="G28" s="61"/>
      <c r="H28" s="43"/>
      <c r="I28" s="59" t="s">
        <v>26</v>
      </c>
      <c r="J28" s="59"/>
      <c r="K28" s="35" t="s">
        <v>65</v>
      </c>
      <c r="L28" s="35"/>
      <c r="M28" s="35"/>
      <c r="N28" s="28"/>
      <c r="O28" s="32" t="s">
        <v>4</v>
      </c>
      <c r="P28" s="53" t="str">
        <f>IF(P24="","",P24)</f>
        <v/>
      </c>
      <c r="Q28" s="53"/>
      <c r="R28" s="53"/>
      <c r="S28" s="53"/>
      <c r="T28" s="53"/>
      <c r="U28" s="53"/>
      <c r="V28" s="53"/>
      <c r="W28" s="53"/>
      <c r="X28" s="29"/>
      <c r="Y28" s="25"/>
      <c r="Z28" s="25"/>
    </row>
    <row r="29" spans="2:26" ht="24.95" customHeight="1">
      <c r="B29" s="26"/>
      <c r="C29" s="43"/>
      <c r="D29" s="61"/>
      <c r="E29" s="61"/>
      <c r="F29" s="61"/>
      <c r="G29" s="61"/>
      <c r="H29" s="43"/>
      <c r="I29" s="58">
        <f>I22</f>
        <v>0.1</v>
      </c>
      <c r="J29" s="59"/>
      <c r="K29" s="35" t="s">
        <v>34</v>
      </c>
      <c r="L29" s="35"/>
      <c r="M29" s="35"/>
      <c r="N29" s="28"/>
      <c r="O29" s="32" t="s">
        <v>4</v>
      </c>
      <c r="P29" s="53" t="str">
        <f>IF(P24="","",ROUND(P28*I29,0))</f>
        <v/>
      </c>
      <c r="Q29" s="53"/>
      <c r="R29" s="53"/>
      <c r="S29" s="53"/>
      <c r="T29" s="53"/>
      <c r="U29" s="53"/>
      <c r="V29" s="53"/>
      <c r="W29" s="53"/>
      <c r="X29" s="29"/>
      <c r="Y29" s="25"/>
      <c r="Z29" s="25"/>
    </row>
    <row r="30" spans="2:26" ht="24.95" customHeight="1">
      <c r="B30" s="26"/>
      <c r="C30" s="43"/>
      <c r="D30" s="61" t="s">
        <v>55</v>
      </c>
      <c r="E30" s="61"/>
      <c r="F30" s="61"/>
      <c r="G30" s="61"/>
      <c r="H30" s="43"/>
      <c r="I30" s="31"/>
      <c r="J30" s="31"/>
      <c r="K30" s="35" t="s">
        <v>35</v>
      </c>
      <c r="L30" s="35"/>
      <c r="M30" s="35"/>
      <c r="N30" s="28"/>
      <c r="O30" s="32" t="s">
        <v>4</v>
      </c>
      <c r="P30" s="53" t="str">
        <f>IF(P24="","",SUM(P28,P29))</f>
        <v/>
      </c>
      <c r="Q30" s="53"/>
      <c r="R30" s="53"/>
      <c r="S30" s="53"/>
      <c r="T30" s="53"/>
      <c r="U30" s="53"/>
      <c r="V30" s="53"/>
      <c r="W30" s="53"/>
      <c r="X30" s="29"/>
      <c r="Y30" s="25"/>
      <c r="Z30" s="25"/>
    </row>
    <row r="31" spans="2:26" ht="24.95" customHeight="1">
      <c r="B31" s="26"/>
      <c r="C31" s="43"/>
      <c r="D31" s="61" t="s">
        <v>41</v>
      </c>
      <c r="E31" s="61"/>
      <c r="F31" s="61"/>
      <c r="G31" s="61"/>
      <c r="H31" s="43"/>
      <c r="I31" s="59" t="s">
        <v>26</v>
      </c>
      <c r="J31" s="59"/>
      <c r="K31" s="35" t="s">
        <v>36</v>
      </c>
      <c r="L31" s="35"/>
      <c r="M31" s="35"/>
      <c r="N31" s="28"/>
      <c r="O31" s="32" t="s">
        <v>4</v>
      </c>
      <c r="P31" s="53" t="str">
        <f>IF(OR(P21="",P24=""),"",P21-(P26+P27))</f>
        <v/>
      </c>
      <c r="Q31" s="53"/>
      <c r="R31" s="53"/>
      <c r="S31" s="53"/>
      <c r="T31" s="53"/>
      <c r="U31" s="53"/>
      <c r="V31" s="53"/>
      <c r="W31" s="53"/>
      <c r="X31" s="29"/>
      <c r="Y31" s="25"/>
      <c r="Z31" s="25"/>
    </row>
    <row r="32" spans="2:26" ht="24.95" customHeight="1">
      <c r="B32" s="26"/>
      <c r="C32" s="17"/>
      <c r="D32" s="17"/>
      <c r="E32" s="17"/>
      <c r="F32" s="17"/>
      <c r="G32" s="17"/>
      <c r="H32" s="17"/>
      <c r="I32" s="58">
        <f>I22</f>
        <v>0.1</v>
      </c>
      <c r="J32" s="59"/>
      <c r="K32" s="35" t="s">
        <v>37</v>
      </c>
      <c r="L32" s="35"/>
      <c r="M32" s="35"/>
      <c r="N32" s="28"/>
      <c r="O32" s="32" t="s">
        <v>4</v>
      </c>
      <c r="P32" s="53" t="str">
        <f>IF(OR(P21="",P24=""),"",ROUND(P31*I32,0))</f>
        <v/>
      </c>
      <c r="Q32" s="53"/>
      <c r="R32" s="53"/>
      <c r="S32" s="53"/>
      <c r="T32" s="53"/>
      <c r="U32" s="53"/>
      <c r="V32" s="53"/>
      <c r="W32" s="53"/>
      <c r="X32" s="29"/>
      <c r="Y32" s="25"/>
      <c r="Z32" s="25"/>
    </row>
    <row r="33" spans="2:26" ht="24.95" customHeight="1">
      <c r="B33" s="26"/>
      <c r="C33" s="43"/>
      <c r="D33" s="61" t="s">
        <v>42</v>
      </c>
      <c r="E33" s="61"/>
      <c r="F33" s="61"/>
      <c r="G33" s="61"/>
      <c r="H33" s="43"/>
      <c r="I33" s="81" t="s">
        <v>24</v>
      </c>
      <c r="J33" s="81"/>
      <c r="K33" s="33" t="s">
        <v>38</v>
      </c>
      <c r="L33" s="35"/>
      <c r="M33" s="35"/>
      <c r="N33" s="34"/>
      <c r="O33" s="32" t="s">
        <v>4</v>
      </c>
      <c r="P33" s="53" t="str">
        <f>IF(OR(P21="",P24=""),"",SUM(P31,P32))</f>
        <v/>
      </c>
      <c r="Q33" s="53"/>
      <c r="R33" s="53"/>
      <c r="S33" s="53"/>
      <c r="T33" s="53"/>
      <c r="U33" s="53"/>
      <c r="V33" s="53"/>
      <c r="W33" s="53"/>
      <c r="X33" s="29"/>
      <c r="Y33" s="25"/>
      <c r="Z33" s="25"/>
    </row>
    <row r="34" spans="2:26">
      <c r="B34" s="36"/>
      <c r="C34" s="37"/>
      <c r="D34" s="37"/>
      <c r="E34" s="37"/>
      <c r="F34" s="37"/>
      <c r="G34" s="37"/>
      <c r="H34" s="37"/>
      <c r="I34" s="37"/>
      <c r="J34" s="37"/>
      <c r="K34" s="37"/>
      <c r="L34" s="37"/>
      <c r="M34" s="37"/>
      <c r="N34" s="37"/>
      <c r="O34" s="37"/>
      <c r="P34" s="37"/>
      <c r="Q34" s="37"/>
      <c r="R34" s="37"/>
      <c r="S34" s="37"/>
      <c r="T34" s="37"/>
      <c r="U34" s="37"/>
      <c r="V34" s="37"/>
      <c r="W34" s="37"/>
      <c r="X34" s="38"/>
    </row>
    <row r="35" spans="2:26" ht="14.25" customHeight="1"/>
    <row r="36" spans="2:26" s="46" customFormat="1" ht="13.5" customHeight="1">
      <c r="B36" s="51" t="s">
        <v>52</v>
      </c>
      <c r="C36" s="52"/>
      <c r="D36" s="52"/>
      <c r="E36" s="52"/>
      <c r="F36" s="52"/>
      <c r="G36" s="52"/>
      <c r="H36" s="52"/>
      <c r="I36" s="52"/>
      <c r="J36" s="52"/>
      <c r="K36" s="52"/>
      <c r="L36" s="52"/>
      <c r="M36" s="51" t="s">
        <v>53</v>
      </c>
      <c r="N36" s="52"/>
      <c r="O36" s="52"/>
      <c r="P36" s="52"/>
      <c r="Q36" s="52"/>
      <c r="R36" s="52"/>
      <c r="S36" s="52"/>
      <c r="T36" s="77"/>
      <c r="U36" s="98" t="s">
        <v>44</v>
      </c>
      <c r="V36" s="98"/>
      <c r="W36" s="98" t="s">
        <v>43</v>
      </c>
      <c r="X36" s="98"/>
      <c r="Y36" s="47"/>
    </row>
    <row r="37" spans="2:26" ht="13.5" customHeight="1">
      <c r="B37" s="71"/>
      <c r="C37" s="72"/>
      <c r="D37" s="72"/>
      <c r="E37" s="72"/>
      <c r="F37" s="72"/>
      <c r="G37" s="72"/>
      <c r="H37" s="72"/>
      <c r="I37" s="72"/>
      <c r="J37" s="72"/>
      <c r="K37" s="72"/>
      <c r="L37" s="72"/>
      <c r="M37" s="71"/>
      <c r="N37" s="72"/>
      <c r="O37" s="72"/>
      <c r="P37" s="72"/>
      <c r="Q37" s="72"/>
      <c r="R37" s="72"/>
      <c r="S37" s="72"/>
      <c r="T37" s="78"/>
      <c r="U37" s="84"/>
      <c r="V37" s="84"/>
      <c r="W37" s="84"/>
      <c r="X37" s="84"/>
      <c r="Y37" s="39"/>
    </row>
    <row r="38" spans="2:26" ht="13.5" customHeight="1">
      <c r="B38" s="73"/>
      <c r="C38" s="74"/>
      <c r="D38" s="74"/>
      <c r="E38" s="74"/>
      <c r="F38" s="74"/>
      <c r="G38" s="74"/>
      <c r="H38" s="74"/>
      <c r="I38" s="74"/>
      <c r="J38" s="74"/>
      <c r="K38" s="74"/>
      <c r="L38" s="74"/>
      <c r="M38" s="73"/>
      <c r="N38" s="74"/>
      <c r="O38" s="74"/>
      <c r="P38" s="74"/>
      <c r="Q38" s="74"/>
      <c r="R38" s="74"/>
      <c r="S38" s="74"/>
      <c r="T38" s="79"/>
      <c r="U38" s="84"/>
      <c r="V38" s="84"/>
      <c r="W38" s="84"/>
      <c r="X38" s="84"/>
      <c r="Y38" s="39"/>
    </row>
    <row r="39" spans="2:26" ht="11.25" customHeight="1">
      <c r="B39" s="73"/>
      <c r="C39" s="74"/>
      <c r="D39" s="74"/>
      <c r="E39" s="74"/>
      <c r="F39" s="74"/>
      <c r="G39" s="74"/>
      <c r="H39" s="74"/>
      <c r="I39" s="74"/>
      <c r="J39" s="74"/>
      <c r="K39" s="74"/>
      <c r="L39" s="74"/>
      <c r="M39" s="73"/>
      <c r="N39" s="74"/>
      <c r="O39" s="74"/>
      <c r="P39" s="74"/>
      <c r="Q39" s="74"/>
      <c r="R39" s="74"/>
      <c r="S39" s="74"/>
      <c r="T39" s="79"/>
      <c r="U39" s="84"/>
      <c r="V39" s="84"/>
      <c r="W39" s="84"/>
      <c r="X39" s="84"/>
    </row>
    <row r="40" spans="2:26" ht="13.5" customHeight="1">
      <c r="B40" s="75"/>
      <c r="C40" s="76"/>
      <c r="D40" s="76"/>
      <c r="E40" s="76"/>
      <c r="F40" s="76"/>
      <c r="G40" s="76"/>
      <c r="H40" s="76"/>
      <c r="I40" s="76"/>
      <c r="J40" s="76"/>
      <c r="K40" s="76"/>
      <c r="L40" s="76"/>
      <c r="M40" s="75"/>
      <c r="N40" s="76"/>
      <c r="O40" s="76"/>
      <c r="P40" s="76"/>
      <c r="Q40" s="76"/>
      <c r="R40" s="76"/>
      <c r="S40" s="76"/>
      <c r="T40" s="80"/>
      <c r="U40" s="84"/>
      <c r="V40" s="84"/>
      <c r="W40" s="84"/>
      <c r="X40" s="84"/>
    </row>
    <row r="41" spans="2:26" ht="13.5" customHeight="1">
      <c r="B41" s="49" t="s">
        <v>46</v>
      </c>
      <c r="C41" s="49"/>
      <c r="D41" s="49"/>
      <c r="E41" s="82"/>
      <c r="F41" s="70"/>
      <c r="G41" s="70"/>
      <c r="H41" s="70"/>
      <c r="I41" s="83" t="s">
        <v>47</v>
      </c>
      <c r="J41" s="83"/>
      <c r="K41" s="83"/>
      <c r="L41" s="83"/>
      <c r="M41" s="69"/>
      <c r="N41" s="69"/>
      <c r="O41" s="69"/>
      <c r="P41" s="69"/>
      <c r="Q41" s="70"/>
      <c r="R41" s="48" t="s">
        <v>48</v>
      </c>
      <c r="S41" s="95" t="s">
        <v>49</v>
      </c>
      <c r="T41" s="95"/>
      <c r="U41" s="96" t="s">
        <v>50</v>
      </c>
      <c r="V41" s="97"/>
      <c r="W41" s="97"/>
      <c r="X41" s="97"/>
      <c r="Y41" s="97"/>
    </row>
    <row r="42" spans="2:26" ht="13.5" customHeight="1"/>
    <row r="43" spans="2:26">
      <c r="B43" s="40"/>
      <c r="C43" s="40"/>
      <c r="D43" s="40"/>
      <c r="E43" s="40"/>
      <c r="F43" s="40"/>
      <c r="G43" s="40"/>
      <c r="H43" s="40"/>
      <c r="I43" s="40"/>
      <c r="J43" s="40"/>
      <c r="K43" s="40"/>
      <c r="L43" s="40"/>
      <c r="M43" s="40"/>
      <c r="N43" s="40"/>
      <c r="O43" s="40"/>
      <c r="P43" s="40"/>
      <c r="Q43" s="40"/>
      <c r="R43" s="40"/>
      <c r="S43" s="40"/>
      <c r="T43" s="40"/>
      <c r="U43" s="40"/>
      <c r="V43" s="40"/>
      <c r="W43" s="40"/>
      <c r="X43" s="40"/>
    </row>
    <row r="44" spans="2:26">
      <c r="B44" s="40"/>
      <c r="C44" s="40"/>
      <c r="D44" s="40"/>
      <c r="E44" s="40"/>
      <c r="F44" s="40"/>
      <c r="G44" s="40"/>
      <c r="H44" s="40"/>
      <c r="I44" s="40"/>
      <c r="J44" s="40"/>
      <c r="K44" s="40"/>
      <c r="L44" s="40"/>
      <c r="M44" s="40"/>
      <c r="N44" s="40"/>
      <c r="O44" s="40"/>
      <c r="P44" s="40"/>
      <c r="Q44" s="40"/>
      <c r="R44" s="40"/>
      <c r="S44" s="40"/>
      <c r="T44" s="40"/>
      <c r="U44" s="40"/>
      <c r="V44" s="40"/>
      <c r="W44" s="40"/>
      <c r="X44" s="40"/>
    </row>
    <row r="56" ht="15.75" customHeight="1"/>
    <row r="60" ht="9" customHeight="1"/>
  </sheetData>
  <mergeCells count="65">
    <mergeCell ref="S41:T41"/>
    <mergeCell ref="U41:Y41"/>
    <mergeCell ref="W36:X36"/>
    <mergeCell ref="U36:V36"/>
    <mergeCell ref="U37:V40"/>
    <mergeCell ref="E41:H41"/>
    <mergeCell ref="I41:L41"/>
    <mergeCell ref="W37:X40"/>
    <mergeCell ref="R2:Y2"/>
    <mergeCell ref="P24:W24"/>
    <mergeCell ref="I24:J24"/>
    <mergeCell ref="P26:W26"/>
    <mergeCell ref="I22:J22"/>
    <mergeCell ref="R4:Y4"/>
    <mergeCell ref="B4:Q4"/>
    <mergeCell ref="B7:M7"/>
    <mergeCell ref="J17:R17"/>
    <mergeCell ref="P21:W21"/>
    <mergeCell ref="G20:K20"/>
    <mergeCell ref="D19:F19"/>
    <mergeCell ref="G19:W19"/>
    <mergeCell ref="M41:Q41"/>
    <mergeCell ref="D26:G26"/>
    <mergeCell ref="B37:L40"/>
    <mergeCell ref="M36:T36"/>
    <mergeCell ref="M37:T40"/>
    <mergeCell ref="D31:G31"/>
    <mergeCell ref="P27:W27"/>
    <mergeCell ref="I31:J31"/>
    <mergeCell ref="P30:W30"/>
    <mergeCell ref="D29:G29"/>
    <mergeCell ref="D30:G30"/>
    <mergeCell ref="D27:G27"/>
    <mergeCell ref="D28:G28"/>
    <mergeCell ref="I33:J33"/>
    <mergeCell ref="D33:G33"/>
    <mergeCell ref="P33:W33"/>
    <mergeCell ref="K11:M11"/>
    <mergeCell ref="K12:M12"/>
    <mergeCell ref="O12:X12"/>
    <mergeCell ref="K9:M9"/>
    <mergeCell ref="K10:M10"/>
    <mergeCell ref="P31:W31"/>
    <mergeCell ref="I21:J21"/>
    <mergeCell ref="I29:J29"/>
    <mergeCell ref="P29:W29"/>
    <mergeCell ref="P28:W28"/>
    <mergeCell ref="I27:J27"/>
    <mergeCell ref="I28:J28"/>
    <mergeCell ref="B36:L36"/>
    <mergeCell ref="P32:W32"/>
    <mergeCell ref="O11:X11"/>
    <mergeCell ref="D25:G25"/>
    <mergeCell ref="P22:W22"/>
    <mergeCell ref="P25:W25"/>
    <mergeCell ref="A16:Y16"/>
    <mergeCell ref="I32:J32"/>
    <mergeCell ref="I26:J26"/>
    <mergeCell ref="D17:G17"/>
    <mergeCell ref="D21:G21"/>
    <mergeCell ref="D20:F20"/>
    <mergeCell ref="D24:G24"/>
    <mergeCell ref="I25:J25"/>
    <mergeCell ref="D23:G23"/>
    <mergeCell ref="P23:W23"/>
  </mergeCells>
  <phoneticPr fontId="2"/>
  <dataValidations count="2">
    <dataValidation imeMode="off" allowBlank="1" showInputMessage="1" showErrorMessage="1" sqref="P21:W33 R2:Y2 J17:V17"/>
    <dataValidation imeMode="on" allowBlank="1" showInputMessage="1" showErrorMessage="1" sqref="I19:W19"/>
  </dataValidations>
  <pageMargins left="0.78740157480314965" right="0.39370078740157483" top="0.72" bottom="0" header="0.51181102362204722" footer="0.51181102362204722"/>
  <pageSetup paperSize="9" scale="9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4"/>
  <sheetViews>
    <sheetView view="pageBreakPreview" zoomScaleNormal="100" zoomScaleSheetLayoutView="100" workbookViewId="0">
      <selection activeCell="A34" sqref="A34"/>
    </sheetView>
  </sheetViews>
  <sheetFormatPr defaultRowHeight="17.25"/>
  <cols>
    <col min="1" max="1" width="32.875" style="3" customWidth="1"/>
    <col min="2" max="2" width="33" style="3" customWidth="1"/>
    <col min="3" max="3" width="9.5" style="13" customWidth="1"/>
    <col min="4" max="4" width="11.375" style="3" customWidth="1"/>
    <col min="5" max="5" width="13.75" style="3" customWidth="1"/>
    <col min="6" max="6" width="17.5" style="3" customWidth="1"/>
    <col min="7" max="7" width="24.5" style="3" customWidth="1"/>
    <col min="8" max="16384" width="9" style="3"/>
  </cols>
  <sheetData>
    <row r="1" spans="1:7" ht="18.75">
      <c r="A1" s="99" t="s">
        <v>51</v>
      </c>
      <c r="B1" s="99"/>
      <c r="C1" s="99"/>
      <c r="D1" s="99"/>
      <c r="E1" s="99"/>
      <c r="F1" s="99"/>
      <c r="G1" s="99"/>
    </row>
    <row r="2" spans="1:7" ht="16.5" customHeight="1">
      <c r="A2" s="10"/>
      <c r="B2" s="10"/>
      <c r="C2" s="12"/>
      <c r="D2" s="10"/>
      <c r="E2" s="10"/>
      <c r="F2" s="10"/>
      <c r="G2" s="1" t="s">
        <v>16</v>
      </c>
    </row>
    <row r="3" spans="1:7" ht="18" customHeight="1">
      <c r="A3" s="4" t="s">
        <v>17</v>
      </c>
      <c r="B3" s="4" t="s">
        <v>18</v>
      </c>
      <c r="C3" s="5" t="s">
        <v>19</v>
      </c>
      <c r="D3" s="5" t="s">
        <v>20</v>
      </c>
      <c r="E3" s="6" t="s">
        <v>21</v>
      </c>
      <c r="F3" s="4" t="s">
        <v>22</v>
      </c>
      <c r="G3" s="4" t="s">
        <v>23</v>
      </c>
    </row>
    <row r="4" spans="1:7" ht="18" customHeight="1">
      <c r="A4" s="7"/>
      <c r="B4" s="7"/>
      <c r="C4" s="9"/>
      <c r="D4" s="7"/>
      <c r="E4" s="8"/>
      <c r="F4" s="8" t="str">
        <f>IF(E4="","",D4*E4)</f>
        <v/>
      </c>
      <c r="G4" s="7"/>
    </row>
    <row r="5" spans="1:7" ht="18" customHeight="1">
      <c r="A5" s="7"/>
      <c r="B5" s="7"/>
      <c r="C5" s="9"/>
      <c r="D5" s="7"/>
      <c r="E5" s="8"/>
      <c r="F5" s="8" t="str">
        <f t="shared" ref="F5:F28" si="0">IF(E5="","",D5*E5)</f>
        <v/>
      </c>
      <c r="G5" s="7"/>
    </row>
    <row r="6" spans="1:7" ht="18" customHeight="1">
      <c r="A6" s="7"/>
      <c r="B6" s="7"/>
      <c r="C6" s="9"/>
      <c r="D6" s="7"/>
      <c r="E6" s="8"/>
      <c r="F6" s="8" t="str">
        <f t="shared" si="0"/>
        <v/>
      </c>
      <c r="G6" s="7"/>
    </row>
    <row r="7" spans="1:7" ht="18" customHeight="1">
      <c r="A7" s="7"/>
      <c r="B7" s="7"/>
      <c r="C7" s="9"/>
      <c r="D7" s="7"/>
      <c r="E7" s="8"/>
      <c r="F7" s="8" t="str">
        <f t="shared" si="0"/>
        <v/>
      </c>
      <c r="G7" s="7"/>
    </row>
    <row r="8" spans="1:7" ht="18" customHeight="1">
      <c r="A8" s="7"/>
      <c r="B8" s="7"/>
      <c r="C8" s="9"/>
      <c r="D8" s="7"/>
      <c r="E8" s="8"/>
      <c r="F8" s="8" t="str">
        <f t="shared" si="0"/>
        <v/>
      </c>
      <c r="G8" s="7"/>
    </row>
    <row r="9" spans="1:7" ht="18" customHeight="1">
      <c r="A9" s="7"/>
      <c r="B9" s="7"/>
      <c r="C9" s="9"/>
      <c r="D9" s="7"/>
      <c r="E9" s="8"/>
      <c r="F9" s="8" t="str">
        <f t="shared" si="0"/>
        <v/>
      </c>
      <c r="G9" s="7"/>
    </row>
    <row r="10" spans="1:7" ht="18" customHeight="1">
      <c r="A10" s="7"/>
      <c r="B10" s="7"/>
      <c r="C10" s="9"/>
      <c r="D10" s="7"/>
      <c r="E10" s="8"/>
      <c r="F10" s="8" t="str">
        <f t="shared" si="0"/>
        <v/>
      </c>
      <c r="G10" s="7"/>
    </row>
    <row r="11" spans="1:7" ht="18" customHeight="1">
      <c r="A11" s="7"/>
      <c r="B11" s="7"/>
      <c r="C11" s="9"/>
      <c r="D11" s="7"/>
      <c r="E11" s="8"/>
      <c r="F11" s="8" t="str">
        <f t="shared" si="0"/>
        <v/>
      </c>
      <c r="G11" s="7"/>
    </row>
    <row r="12" spans="1:7" ht="18" customHeight="1">
      <c r="A12" s="7"/>
      <c r="B12" s="7"/>
      <c r="C12" s="9"/>
      <c r="D12" s="7"/>
      <c r="E12" s="8"/>
      <c r="F12" s="8" t="str">
        <f t="shared" si="0"/>
        <v/>
      </c>
      <c r="G12" s="7"/>
    </row>
    <row r="13" spans="1:7" ht="18" customHeight="1">
      <c r="A13" s="7"/>
      <c r="B13" s="7"/>
      <c r="C13" s="9"/>
      <c r="D13" s="7"/>
      <c r="E13" s="8"/>
      <c r="F13" s="8" t="str">
        <f t="shared" si="0"/>
        <v/>
      </c>
      <c r="G13" s="7"/>
    </row>
    <row r="14" spans="1:7" ht="18" customHeight="1">
      <c r="A14" s="7"/>
      <c r="B14" s="7"/>
      <c r="C14" s="9"/>
      <c r="D14" s="7"/>
      <c r="E14" s="8"/>
      <c r="F14" s="8" t="str">
        <f t="shared" si="0"/>
        <v/>
      </c>
      <c r="G14" s="7"/>
    </row>
    <row r="15" spans="1:7" ht="18" customHeight="1">
      <c r="A15" s="7"/>
      <c r="B15" s="7"/>
      <c r="C15" s="9"/>
      <c r="D15" s="7"/>
      <c r="E15" s="8"/>
      <c r="F15" s="8" t="str">
        <f t="shared" si="0"/>
        <v/>
      </c>
      <c r="G15" s="7"/>
    </row>
    <row r="16" spans="1:7" ht="18" customHeight="1">
      <c r="A16" s="7"/>
      <c r="B16" s="7"/>
      <c r="C16" s="9"/>
      <c r="D16" s="7"/>
      <c r="E16" s="8"/>
      <c r="F16" s="8" t="str">
        <f t="shared" si="0"/>
        <v/>
      </c>
      <c r="G16" s="7"/>
    </row>
    <row r="17" spans="1:7" ht="18" customHeight="1">
      <c r="A17" s="7"/>
      <c r="B17" s="7"/>
      <c r="C17" s="9"/>
      <c r="D17" s="7"/>
      <c r="E17" s="8"/>
      <c r="F17" s="8" t="str">
        <f t="shared" si="0"/>
        <v/>
      </c>
      <c r="G17" s="7"/>
    </row>
    <row r="18" spans="1:7" ht="18" customHeight="1">
      <c r="A18" s="7"/>
      <c r="B18" s="7"/>
      <c r="C18" s="9"/>
      <c r="D18" s="7"/>
      <c r="E18" s="8"/>
      <c r="F18" s="8" t="str">
        <f t="shared" si="0"/>
        <v/>
      </c>
      <c r="G18" s="7"/>
    </row>
    <row r="19" spans="1:7" ht="18" customHeight="1">
      <c r="A19" s="7"/>
      <c r="B19" s="7"/>
      <c r="C19" s="9"/>
      <c r="D19" s="7"/>
      <c r="E19" s="8"/>
      <c r="F19" s="8" t="str">
        <f t="shared" si="0"/>
        <v/>
      </c>
      <c r="G19" s="7"/>
    </row>
    <row r="20" spans="1:7" ht="18" customHeight="1">
      <c r="A20" s="7"/>
      <c r="B20" s="7"/>
      <c r="C20" s="9"/>
      <c r="D20" s="7"/>
      <c r="E20" s="8"/>
      <c r="F20" s="8" t="str">
        <f t="shared" si="0"/>
        <v/>
      </c>
      <c r="G20" s="7"/>
    </row>
    <row r="21" spans="1:7" ht="18" customHeight="1">
      <c r="A21" s="7"/>
      <c r="B21" s="7"/>
      <c r="C21" s="9"/>
      <c r="D21" s="7"/>
      <c r="E21" s="8"/>
      <c r="F21" s="8" t="str">
        <f t="shared" si="0"/>
        <v/>
      </c>
      <c r="G21" s="7"/>
    </row>
    <row r="22" spans="1:7" ht="18" customHeight="1">
      <c r="A22" s="7"/>
      <c r="B22" s="7"/>
      <c r="C22" s="9"/>
      <c r="D22" s="7"/>
      <c r="E22" s="8"/>
      <c r="F22" s="8" t="str">
        <f t="shared" si="0"/>
        <v/>
      </c>
      <c r="G22" s="7"/>
    </row>
    <row r="23" spans="1:7" ht="18" customHeight="1">
      <c r="A23" s="7"/>
      <c r="B23" s="7"/>
      <c r="C23" s="9"/>
      <c r="D23" s="7"/>
      <c r="E23" s="8"/>
      <c r="F23" s="8" t="str">
        <f t="shared" si="0"/>
        <v/>
      </c>
      <c r="G23" s="7"/>
    </row>
    <row r="24" spans="1:7" ht="18" customHeight="1">
      <c r="A24" s="7"/>
      <c r="B24" s="7"/>
      <c r="C24" s="9"/>
      <c r="D24" s="7"/>
      <c r="E24" s="8"/>
      <c r="F24" s="8" t="str">
        <f t="shared" si="0"/>
        <v/>
      </c>
      <c r="G24" s="7"/>
    </row>
    <row r="25" spans="1:7" ht="18" customHeight="1">
      <c r="A25" s="7"/>
      <c r="B25" s="7"/>
      <c r="C25" s="9"/>
      <c r="D25" s="7"/>
      <c r="E25" s="8"/>
      <c r="F25" s="8" t="str">
        <f t="shared" si="0"/>
        <v/>
      </c>
      <c r="G25" s="7"/>
    </row>
    <row r="26" spans="1:7" ht="18" customHeight="1">
      <c r="A26" s="7"/>
      <c r="B26" s="7"/>
      <c r="C26" s="9"/>
      <c r="D26" s="7"/>
      <c r="E26" s="8"/>
      <c r="F26" s="8" t="str">
        <f t="shared" si="0"/>
        <v/>
      </c>
      <c r="G26" s="7"/>
    </row>
    <row r="27" spans="1:7" ht="18" customHeight="1">
      <c r="A27" s="7"/>
      <c r="B27" s="7"/>
      <c r="C27" s="9"/>
      <c r="D27" s="7"/>
      <c r="E27" s="8"/>
      <c r="F27" s="8" t="str">
        <f t="shared" si="0"/>
        <v/>
      </c>
      <c r="G27" s="7"/>
    </row>
    <row r="28" spans="1:7" ht="18" customHeight="1">
      <c r="A28" s="7"/>
      <c r="B28" s="7"/>
      <c r="C28" s="9"/>
      <c r="D28" s="7"/>
      <c r="E28" s="8"/>
      <c r="F28" s="8" t="str">
        <f t="shared" si="0"/>
        <v/>
      </c>
      <c r="G28" s="7"/>
    </row>
    <row r="29" spans="1:7" ht="18" customHeight="1">
      <c r="A29" s="2"/>
      <c r="B29" s="2"/>
      <c r="C29" s="11"/>
      <c r="D29" s="2"/>
      <c r="E29" s="2"/>
      <c r="F29" s="8" t="str">
        <f>IF(E29="","",D29*E29)</f>
        <v/>
      </c>
      <c r="G29" s="2"/>
    </row>
    <row r="30" spans="1:7" ht="18" customHeight="1">
      <c r="A30" s="11" t="s">
        <v>60</v>
      </c>
      <c r="B30" s="2"/>
      <c r="C30" s="11"/>
      <c r="D30" s="2"/>
      <c r="E30" s="2"/>
      <c r="F30" s="8" t="str">
        <f>IF(E30="","",D30*E30)</f>
        <v/>
      </c>
      <c r="G30" s="2"/>
    </row>
    <row r="31" spans="1:7" ht="18" customHeight="1">
      <c r="A31" s="11" t="s">
        <v>59</v>
      </c>
      <c r="B31" s="2"/>
      <c r="C31" s="11"/>
      <c r="D31" s="2"/>
      <c r="E31" s="2"/>
      <c r="F31" s="8" t="str">
        <f>IF(E31="","",D31*E31)</f>
        <v/>
      </c>
      <c r="G31" s="2"/>
    </row>
    <row r="32" spans="1:7" ht="18" customHeight="1">
      <c r="A32" s="11" t="s">
        <v>61</v>
      </c>
      <c r="B32" s="2"/>
      <c r="C32" s="11"/>
      <c r="D32" s="2"/>
      <c r="E32" s="2"/>
      <c r="F32" s="8" t="str">
        <f>IF(E32="","",D32*E32)</f>
        <v/>
      </c>
      <c r="G32" s="2"/>
    </row>
    <row r="33" ht="18" customHeight="1"/>
    <row r="34" ht="22.5" customHeight="1"/>
  </sheetData>
  <mergeCells count="1">
    <mergeCell ref="A1:G1"/>
  </mergeCells>
  <phoneticPr fontId="2"/>
  <printOptions horizontalCentered="1"/>
  <pageMargins left="0" right="0"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明細書</vt:lpstr>
      <vt:lpstr>請求書!Print_Area</vt:lpstr>
      <vt:lpstr>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宇都宮　眞</dc:creator>
  <cp:lastModifiedBy>kai</cp:lastModifiedBy>
  <cp:lastPrinted>2022-12-22T01:53:10Z</cp:lastPrinted>
  <dcterms:created xsi:type="dcterms:W3CDTF">2003-03-27T01:02:29Z</dcterms:created>
  <dcterms:modified xsi:type="dcterms:W3CDTF">2022-12-22T07:40:55Z</dcterms:modified>
</cp:coreProperties>
</file>